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F1411ae\06_Foret_Privee\Grille\2022-2023\Final\Ajustement_final_septembre\"/>
    </mc:Choice>
  </mc:AlternateContent>
  <xr:revisionPtr revIDLastSave="0" documentId="13_ncr:1_{0FEDDB99-D60B-4EC6-9193-8889D92384FC}" xr6:coauthVersionLast="47" xr6:coauthVersionMax="47" xr10:uidLastSave="{00000000-0000-0000-0000-000000000000}"/>
  <bookViews>
    <workbookView xWindow="-120" yWindow="-120" windowWidth="20730" windowHeight="11160" xr2:uid="{78507786-5D3E-47B4-9981-66370B4EF7FE}"/>
  </bookViews>
  <sheets>
    <sheet name="Ajustement_2022-202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BNQ1">[1]Code!$D$23:$D$25</definedName>
    <definedName name="_BNQ2">[1]Code!$E$23:$E$25</definedName>
    <definedName name="_BNQ3">[1]Code!$F$23:$F$25</definedName>
    <definedName name="_ISO1">[1]Code!$A$23:$A$25</definedName>
    <definedName name="_ISO2">[1]Code!$B$23:$B$25</definedName>
    <definedName name="_ISO3">[1]Code!$C$23:$C$25</definedName>
    <definedName name="_pon060">#REF!</definedName>
    <definedName name="_pon070">#REF!</definedName>
    <definedName name="_pon080">#REF!</definedName>
    <definedName name="_pon090">#REF!</definedName>
    <definedName name="_pon100">#REF!</definedName>
    <definedName name="_pon120">#REF!</definedName>
    <definedName name="_pon140">#REF!</definedName>
    <definedName name="_pon150">#REF!</definedName>
    <definedName name="_pon160">#REF!</definedName>
    <definedName name="_pon180">#REF!</definedName>
    <definedName name="_pon200">#REF!</definedName>
    <definedName name="_pon220">#REF!</definedName>
    <definedName name="_pon240">#REF!</definedName>
    <definedName name="_pon270">#REF!</definedName>
    <definedName name="_pon300">#REF!</definedName>
    <definedName name="aaa">#REF!</definedName>
    <definedName name="arei">#REF!</definedName>
    <definedName name="arer">#REF!</definedName>
    <definedName name="arerr">#REF!</definedName>
    <definedName name="ares">'[2]9-Revenu_bois'!#REF!</definedName>
    <definedName name="aso">[3]Hypothèses!$B$13</definedName>
    <definedName name="avaméi">#REF!</definedName>
    <definedName name="avamér">#REF!</definedName>
    <definedName name="avamérr">#REF!</definedName>
    <definedName name="avreci">#REF!</definedName>
    <definedName name="avrecr">#REF!</definedName>
    <definedName name="avrecrr">#REF!</definedName>
    <definedName name="avsurv">#REF!</definedName>
    <definedName name="avtech">#REF!</definedName>
    <definedName name="_xlnm.Database">#REF!</definedName>
    <definedName name="basi">#REF!</definedName>
    <definedName name="basr">#REF!</definedName>
    <definedName name="basrr">#REF!</definedName>
    <definedName name="bou_opé">#REF!</definedName>
    <definedName name="bouteur">#REF!</definedName>
    <definedName name="bouteurp">#REF!</definedName>
    <definedName name="caefii">#REF!</definedName>
    <definedName name="caefir">#REF!</definedName>
    <definedName name="caefirr">#REF!</definedName>
    <definedName name="caei">#REF!</definedName>
    <definedName name="caer">#REF!</definedName>
    <definedName name="caerr">#REF!</definedName>
    <definedName name="cassi">#REF!</definedName>
    <definedName name="cassr">#REF!</definedName>
    <definedName name="cassrr">#REF!</definedName>
    <definedName name="charrue2">#REF!</definedName>
    <definedName name="charrue4">#REF!</definedName>
    <definedName name="cjci">#REF!</definedName>
    <definedName name="cjcr">#REF!</definedName>
    <definedName name="cjcrr">#REF!</definedName>
    <definedName name="cji">#REF!</definedName>
    <definedName name="cjr">#REF!</definedName>
    <definedName name="cjrr">#REF!</definedName>
    <definedName name="compi">#REF!</definedName>
    <definedName name="compr">#REF!</definedName>
    <definedName name="comprr">#REF!</definedName>
    <definedName name="cpcfii">#REF!</definedName>
    <definedName name="cpcfir">#REF!</definedName>
    <definedName name="cpcfirr">#REF!</definedName>
    <definedName name="cpcfti">#REF!</definedName>
    <definedName name="cpcftr">#REF!</definedName>
    <definedName name="cpcftrr">#REF!</definedName>
    <definedName name="cpcri">#REF!</definedName>
    <definedName name="cpcrr">#REF!</definedName>
    <definedName name="cpcrrr">#REF!</definedName>
    <definedName name="cpei">#REF!</definedName>
    <definedName name="cpemi">#REF!</definedName>
    <definedName name="cpemr">#REF!</definedName>
    <definedName name="cpemrr">#REF!</definedName>
    <definedName name="cper">#REF!</definedName>
    <definedName name="cperr">#REF!</definedName>
    <definedName name="cppri">#REF!</definedName>
    <definedName name="cpprr">#REF!</definedName>
    <definedName name="cpprrr">#REF!</definedName>
    <definedName name="cprsi">#REF!</definedName>
    <definedName name="cprsmi">#REF!</definedName>
    <definedName name="cprsmr">#REF!</definedName>
    <definedName name="cprsmrr">#REF!</definedName>
    <definedName name="cprsni">#REF!</definedName>
    <definedName name="cprsnmi">#REF!</definedName>
    <definedName name="cprsnmr">#REF!</definedName>
    <definedName name="cprsnmrr">#REF!</definedName>
    <definedName name="cprsnr">#REF!</definedName>
    <definedName name="cprsnrr">#REF!</definedName>
    <definedName name="cprsr">#REF!</definedName>
    <definedName name="cprsrr">#REF!</definedName>
    <definedName name="crabe">#REF!</definedName>
    <definedName name="crsi">#REF!</definedName>
    <definedName name="crsmi">#REF!</definedName>
    <definedName name="crsmr">#REF!</definedName>
    <definedName name="crsmrr">#REF!</definedName>
    <definedName name="crsr">#REF!</definedName>
    <definedName name="crsrr">#REF!</definedName>
    <definedName name="csi">#REF!</definedName>
    <definedName name="csmi">#REF!</definedName>
    <definedName name="csmr">#REF!</definedName>
    <definedName name="csmrr">#REF!</definedName>
    <definedName name="csr">#REF!</definedName>
    <definedName name="csrr">#REF!</definedName>
    <definedName name="D_EP">[1]Code!$B$35:$B$36</definedName>
    <definedName name="D_M">[1]Code!$C$35:$C$36</definedName>
    <definedName name="D_PS_R">[1]Code!$A$35:$A$36</definedName>
    <definedName name="dbdi">#REF!</definedName>
    <definedName name="dbdr">#REF!</definedName>
    <definedName name="dbdrr">#REF!</definedName>
    <definedName name="dbdsdi">#REF!</definedName>
    <definedName name="dbdsdr">#REF!</definedName>
    <definedName name="dbdsdrr">#REF!</definedName>
    <definedName name="débmp">#REF!</definedName>
    <definedName name="débmt">#REF!</definedName>
    <definedName name="debp">[3]Hypothèses!$F$20</definedName>
    <definedName name="débrouméc">#REF!</definedName>
    <definedName name="debt">[3]Hypothèses!$F$21</definedName>
    <definedName name="débus">#REF!</definedName>
    <definedName name="degmi">#REF!</definedName>
    <definedName name="degmr">#REF!</definedName>
    <definedName name="degmrr">#REF!</definedName>
    <definedName name="desmi">#REF!</definedName>
    <definedName name="desmr">#REF!</definedName>
    <definedName name="desmrr">#REF!</definedName>
    <definedName name="dma">#REF!</definedName>
    <definedName name="dmai">#REF!</definedName>
    <definedName name="dmar">#REF!</definedName>
    <definedName name="dmared">#REF!</definedName>
    <definedName name="dmari">#REF!</definedName>
    <definedName name="dmarred">#REF!</definedName>
    <definedName name="dmdi">#REF!</definedName>
    <definedName name="dmdr">#REF!</definedName>
    <definedName name="dmdrr">#REF!</definedName>
    <definedName name="eccfii">#REF!</definedName>
    <definedName name="eccfimi">#REF!</definedName>
    <definedName name="eccfimr">#REF!</definedName>
    <definedName name="eccfimrr">#REF!</definedName>
    <definedName name="eccfir">#REF!</definedName>
    <definedName name="eccfirr">#REF!</definedName>
    <definedName name="eccfti">#REF!</definedName>
    <definedName name="eccftmi">#REF!</definedName>
    <definedName name="eccftmr">#REF!</definedName>
    <definedName name="eccftmrr">#REF!</definedName>
    <definedName name="eccftr">#REF!</definedName>
    <definedName name="eccftrr">#REF!</definedName>
    <definedName name="eccri">#REF!</definedName>
    <definedName name="eccrmi">#REF!</definedName>
    <definedName name="eccrmpci">#REF!</definedName>
    <definedName name="eccrmpcr">#REF!</definedName>
    <definedName name="eccrmpcrr">#REF!</definedName>
    <definedName name="eccrmpli">#REF!</definedName>
    <definedName name="eccrmplr">#REF!</definedName>
    <definedName name="eccrmplrr">#REF!</definedName>
    <definedName name="eccrmr">#REF!</definedName>
    <definedName name="eccrmrr">#REF!</definedName>
    <definedName name="eccrpci">#REF!</definedName>
    <definedName name="eccrpcr">#REF!</definedName>
    <definedName name="eccrpcrr">#REF!</definedName>
    <definedName name="eccrpli">#REF!</definedName>
    <definedName name="eccrplr">#REF!</definedName>
    <definedName name="eccrplrr">#REF!</definedName>
    <definedName name="eccrr">#REF!</definedName>
    <definedName name="eccrrr">#REF!</definedName>
    <definedName name="ecifi">#REF!</definedName>
    <definedName name="ecifr">#REF!</definedName>
    <definedName name="ecifrr">#REF!</definedName>
    <definedName name="eciri">#REF!</definedName>
    <definedName name="ecirr">#REF!</definedName>
    <definedName name="ecirrr">#REF!</definedName>
    <definedName name="ecmefdi">#REF!</definedName>
    <definedName name="ecmefdr">#REF!</definedName>
    <definedName name="ecmefdrr">#REF!</definedName>
    <definedName name="ecmei">#REF!</definedName>
    <definedName name="ecmer">#REF!</definedName>
    <definedName name="ecmerr">#REF!</definedName>
    <definedName name="elaei">#REF!</definedName>
    <definedName name="elaer">#REF!</definedName>
    <definedName name="elaerr">#REF!</definedName>
    <definedName name="elafdi">#REF!</definedName>
    <definedName name="elafdr">#REF!</definedName>
    <definedName name="elafdrr">#REF!</definedName>
    <definedName name="elapehi">#REF!</definedName>
    <definedName name="elapehr">#REF!</definedName>
    <definedName name="elapehrr">#REF!</definedName>
    <definedName name="elapehti">#REF!</definedName>
    <definedName name="elapehtr">#REF!</definedName>
    <definedName name="elapehtrr">#REF!</definedName>
    <definedName name="elapei">#REF!</definedName>
    <definedName name="elaper">#REF!</definedName>
    <definedName name="elaperr">#REF!</definedName>
    <definedName name="elati">#REF!</definedName>
    <definedName name="elatr">#REF!</definedName>
    <definedName name="elatrr">#REF!</definedName>
    <definedName name="elplpi">#REF!</definedName>
    <definedName name="elplpr">#REF!</definedName>
    <definedName name="elplprr">#REF!</definedName>
    <definedName name="EP_Niveau_de_difficulte">[4]Menus!$A$377:$A$380</definedName>
    <definedName name="équipséc">#REF!</definedName>
    <definedName name="équipsécopé">#REF!</definedName>
    <definedName name="etfti">#REF!</definedName>
    <definedName name="etftr">#REF!</definedName>
    <definedName name="etftrr">#REF!</definedName>
    <definedName name="etri">#REF!</definedName>
    <definedName name="etrr">#REF!</definedName>
    <definedName name="etrrr">#REF!</definedName>
    <definedName name="fae">#REF!</definedName>
    <definedName name="fdur">'[2]9-Revenu_bois'!#REF!</definedName>
    <definedName name="fmou">'[2]9-Revenu_bois'!#REF!</definedName>
    <definedName name="gyr">#REF!</definedName>
    <definedName name="gyri">#REF!</definedName>
    <definedName name="gyrr">#REF!</definedName>
    <definedName name="gyrrr">#REF!</definedName>
    <definedName name="heri">#REF!</definedName>
    <definedName name="herr">#REF!</definedName>
    <definedName name="herrr">#REF!</definedName>
    <definedName name="herseentre">#REF!</definedName>
    <definedName name="herselh">#REF!</definedName>
    <definedName name="hf2i">#REF!</definedName>
    <definedName name="hf2r">#REF!</definedName>
    <definedName name="hf2rr">#REF!</definedName>
    <definedName name="hfi">#REF!</definedName>
    <definedName name="hfr">#REF!</definedName>
    <definedName name="hfrr">#REF!</definedName>
    <definedName name="Iap_Ep">[1]Code!$E$10:$E$11</definedName>
    <definedName name="Iap_M">[1]Code!$F$10:$F$11</definedName>
    <definedName name="Iap_PS_D">[1]Code!$C$10:$C$11</definedName>
    <definedName name="Iap_PS_Ma">[1]Code!$B$10:$B$12</definedName>
    <definedName name="Iap_PS_Me">[1]Code!$A$10:$A$11</definedName>
    <definedName name="Iap_R">[1]Code!$D$10:$D$11</definedName>
    <definedName name="Iav_EP">[1]Code!$C$30:$C$31</definedName>
    <definedName name="Iav_EP_ET">[1]Code!$D$30:$D$31</definedName>
    <definedName name="Iav_PS_D">[1]Code!$B$30:$B$31</definedName>
    <definedName name="Iav_PS_R">[1]Code!$A$30:$A$31</definedName>
    <definedName name="Indexation_periode_reference">'[5]Séries TSNC - Moyenne et graph'!$A$7:$A$30</definedName>
    <definedName name="IPC">#REF!</definedName>
    <definedName name="iprmi">#REF!</definedName>
    <definedName name="iprmr">#REF!</definedName>
    <definedName name="iprmrr">#REF!</definedName>
    <definedName name="iprsi">#REF!</definedName>
    <definedName name="iprsr">#REF!</definedName>
    <definedName name="iprsrr">#REF!</definedName>
    <definedName name="Isurv">#REF!</definedName>
    <definedName name="Itech">#REF!</definedName>
    <definedName name="labi">#REF!</definedName>
    <definedName name="labr">#REF!</definedName>
    <definedName name="labrr">#REF!</definedName>
    <definedName name="lhi">#REF!</definedName>
    <definedName name="lhr">#REF!</definedName>
    <definedName name="lhrr">#REF!</definedName>
    <definedName name="mart">#REF!</definedName>
    <definedName name="martfi">#REF!</definedName>
    <definedName name="martfr">#REF!</definedName>
    <definedName name="martfrr">#REF!</definedName>
    <definedName name="marti">#REF!</definedName>
    <definedName name="martr">#REF!</definedName>
    <definedName name="martri">#REF!</definedName>
    <definedName name="martrr">#REF!</definedName>
    <definedName name="martrrd">#REF!</definedName>
    <definedName name="martrrg">#REF!</definedName>
    <definedName name="matbadi">#REF!</definedName>
    <definedName name="matmanchon">#REF!</definedName>
    <definedName name="matpai">#REF!</definedName>
    <definedName name="matrépul">#REF!</definedName>
    <definedName name="matspir">#REF!</definedName>
    <definedName name="mescae">#REF!</definedName>
    <definedName name="mescaefi">#REF!</definedName>
    <definedName name="mescass">#REF!</definedName>
    <definedName name="mescj">#REF!</definedName>
    <definedName name="mescjc">#REF!</definedName>
    <definedName name="mescpe">#REF!</definedName>
    <definedName name="mescpem">#REF!</definedName>
    <definedName name="mescprs">#REF!</definedName>
    <definedName name="mescprsm">#REF!</definedName>
    <definedName name="mescprsn">#REF!</definedName>
    <definedName name="mescprsnm">#REF!</definedName>
    <definedName name="mescrs">#REF!</definedName>
    <definedName name="mescrsm">#REF!</definedName>
    <definedName name="mescs">#REF!</definedName>
    <definedName name="mescsm">#REF!</definedName>
    <definedName name="meseccfi">#REF!</definedName>
    <definedName name="meseccfim">#REF!</definedName>
    <definedName name="meseccft">#REF!</definedName>
    <definedName name="meseccftm">#REF!</definedName>
    <definedName name="meseccr">#REF!</definedName>
    <definedName name="meseccrm">#REF!</definedName>
    <definedName name="meseccrmpc">#REF!</definedName>
    <definedName name="meseccrmpl">#REF!</definedName>
    <definedName name="meseccrpc">#REF!</definedName>
    <definedName name="meseccrpl">#REF!</definedName>
    <definedName name="mesecif">#REF!</definedName>
    <definedName name="mesecir">#REF!</definedName>
    <definedName name="mesrecc">#REF!</definedName>
    <definedName name="mesrpdd">#REF!</definedName>
    <definedName name="mesrrs">#REF!</definedName>
    <definedName name="mesttm">#REF!</definedName>
    <definedName name="mesur">'[2]9-Revenu_bois'!#REF!</definedName>
    <definedName name="MN_MF">[1]Code!$B$58:$B$59</definedName>
    <definedName name="MN_res">[1]Code!$A$58:$A$59</definedName>
    <definedName name="MNP_MF">[1]Code!$D$58:$D$59</definedName>
    <definedName name="MNP_Res">[1]Code!$C$58:$C$59</definedName>
    <definedName name="MOYENNE">#REF!</definedName>
    <definedName name="MPcinq">[1]Code!$E$58:$E$59</definedName>
    <definedName name="MPquatre">[1]Code!$F$58:$F$59</definedName>
    <definedName name="multi">#REF!</definedName>
    <definedName name="multi_opé">#REF!</definedName>
    <definedName name="pa">#REF!</definedName>
    <definedName name="pafal">#REF!</definedName>
    <definedName name="paftr">#REF!</definedName>
    <definedName name="paii">#REF!</definedName>
    <definedName name="pair">#REF!</definedName>
    <definedName name="pairr">#REF!</definedName>
    <definedName name="peigne">#REF!</definedName>
    <definedName name="pel_opé">#REF!</definedName>
    <definedName name="pelle">#REF!</definedName>
    <definedName name="Plan">[1]Code!$A$52:$A$53</definedName>
    <definedName name="plant">#REF!</definedName>
    <definedName name="pmci">#REF!</definedName>
    <definedName name="pmcpehi">#REF!</definedName>
    <definedName name="pmcpehr">#REF!</definedName>
    <definedName name="pmcpehrr">#REF!</definedName>
    <definedName name="pmcr">#REF!</definedName>
    <definedName name="pmcrr">#REF!</definedName>
    <definedName name="pmrc2i">#REF!</definedName>
    <definedName name="pmrc2r">#REF!</definedName>
    <definedName name="pmrc2rr">#REF!</definedName>
    <definedName name="pmrc4i">#REF!</definedName>
    <definedName name="pmrc4r">#REF!</definedName>
    <definedName name="pmrc4rr">#REF!</definedName>
    <definedName name="pmrni">#REF!</definedName>
    <definedName name="pmrnr">#REF!</definedName>
    <definedName name="pmrnrr">#REF!</definedName>
    <definedName name="ponvfa">#REF!</definedName>
    <definedName name="ponvfc">#REF!</definedName>
    <definedName name="ponvfcf">#REF!</definedName>
    <definedName name="ppfdrci">#REF!</definedName>
    <definedName name="ppfdrcr">#REF!</definedName>
    <definedName name="ppfdrcrr">#REF!</definedName>
    <definedName name="ppfdrni">#REF!</definedName>
    <definedName name="ppfdrnr">#REF!</definedName>
    <definedName name="ppfdrnrr">#REF!</definedName>
    <definedName name="pph10i">#REF!</definedName>
    <definedName name="pph10r">#REF!</definedName>
    <definedName name="pph10rr">#REF!</definedName>
    <definedName name="pphrni">#REF!</definedName>
    <definedName name="pphrnr">#REF!</definedName>
    <definedName name="pphrnrr">#REF!</definedName>
    <definedName name="prfri">#REF!</definedName>
    <definedName name="prfrr">#REF!</definedName>
    <definedName name="prfrrr">#REF!</definedName>
    <definedName name="prnfi">#REF!</definedName>
    <definedName name="prnfr">#REF!</definedName>
    <definedName name="prnfrr">#REF!</definedName>
    <definedName name="R_EP">[1]Code!$E$17:$E$18</definedName>
    <definedName name="R_PS_D">[1]Code!$C$17:$C$18</definedName>
    <definedName name="R_PS_Ma">[1]Code!$B$17:$B$18</definedName>
    <definedName name="R_PS_Me">[1]Code!$A$17:$A$18</definedName>
    <definedName name="R_R">[1]Code!$D$17:$D$18</definedName>
    <definedName name="recci">#REF!</definedName>
    <definedName name="reccr">#REF!</definedName>
    <definedName name="reccrr">#REF!</definedName>
    <definedName name="regroupé">[6]Regroupé!$B$7:$O$97</definedName>
    <definedName name="res">'[2]9-Revenu_bois'!#REF!</definedName>
    <definedName name="revcae">#REF!</definedName>
    <definedName name="revcaefi">#REF!</definedName>
    <definedName name="revcass">#REF!</definedName>
    <definedName name="revcj">#REF!</definedName>
    <definedName name="revcjc">#REF!</definedName>
    <definedName name="revcpe">#REF!</definedName>
    <definedName name="revcpem">#REF!</definedName>
    <definedName name="revcprs">#REF!</definedName>
    <definedName name="revcprsm">#REF!</definedName>
    <definedName name="revcprsn">#REF!</definedName>
    <definedName name="revcprsnm">#REF!</definedName>
    <definedName name="revcrs">#REF!</definedName>
    <definedName name="revcrsm">#REF!</definedName>
    <definedName name="revcs">#REF!</definedName>
    <definedName name="revcsm">#REF!</definedName>
    <definedName name="reveccfi">#REF!</definedName>
    <definedName name="reveccfim">#REF!</definedName>
    <definedName name="reveccft">#REF!</definedName>
    <definedName name="reveccftm">#REF!</definedName>
    <definedName name="reveccr">#REF!</definedName>
    <definedName name="reveccrm">#REF!</definedName>
    <definedName name="reveccrmpc">#REF!</definedName>
    <definedName name="reveccrmpl">#REF!</definedName>
    <definedName name="reveccrpc">#REF!</definedName>
    <definedName name="reveccrpl">#REF!</definedName>
    <definedName name="revecif">#REF!</definedName>
    <definedName name="revecir">#REF!</definedName>
    <definedName name="revrecc">#REF!</definedName>
    <definedName name="revrpdd">#REF!</definedName>
    <definedName name="revrrs">#REF!</definedName>
    <definedName name="revttm">#REF!</definedName>
    <definedName name="rpddi">#REF!</definedName>
    <definedName name="rpddr">#REF!</definedName>
    <definedName name="rpddrr">#REF!</definedName>
    <definedName name="rprfi">#REF!</definedName>
    <definedName name="rprfr">#REF!</definedName>
    <definedName name="rprfrr">#REF!</definedName>
    <definedName name="rrsi">#REF!</definedName>
    <definedName name="rrsr">#REF!</definedName>
    <definedName name="rrsrr">#REF!</definedName>
    <definedName name="RSIP_EP">[1]Code!$B$41:$B$42</definedName>
    <definedName name="RSIP_PS_R">[1]Code!$A$41:$A$42</definedName>
    <definedName name="s_ep">[1]Code!$E$5:$E$6</definedName>
    <definedName name="s_ps_d">[1]Code!$C$5:$C$6</definedName>
    <definedName name="s_ps_ma">[1]Code!$B$5:$B$7</definedName>
    <definedName name="s_ps_me">[1]Code!$A$5:$A$6</definedName>
    <definedName name="s_r">[1]Code!$D$5:$D$6</definedName>
    <definedName name="sal">[3]Hypothèses!$F$11</definedName>
    <definedName name="salabati">#REF!</definedName>
    <definedName name="salabatr">#REF!</definedName>
    <definedName name="salabatrr">#REF!</definedName>
    <definedName name="salcomp">#REF!</definedName>
    <definedName name="saldébari">#REF!</definedName>
    <definedName name="saldébarr">#REF!</definedName>
    <definedName name="saldébarrr">#REF!</definedName>
    <definedName name="saldébi">#REF!</definedName>
    <definedName name="saldébr">#REF!</definedName>
    <definedName name="saldébrr">#REF!</definedName>
    <definedName name="salmarti">#REF!</definedName>
    <definedName name="salmartr">#REF!</definedName>
    <definedName name="salmartrr">#REF!</definedName>
    <definedName name="salopé">#REF!</definedName>
    <definedName name="salrebi">#REF!</definedName>
    <definedName name="salrebr">#REF!</definedName>
    <definedName name="salrebrr">#REF!</definedName>
    <definedName name="salsurv">#REF!</definedName>
    <definedName name="SIP_EP">[1]Code!$B$47:$B$48</definedName>
    <definedName name="SIP_PS_R">[1]Code!$A$47:$A$48</definedName>
    <definedName name="smati">#REF!</definedName>
    <definedName name="smatr">#REF!</definedName>
    <definedName name="smatrr">#REF!</definedName>
    <definedName name="smebci">#REF!</definedName>
    <definedName name="smebcr">#REF!</definedName>
    <definedName name="smebcrr">#REF!</definedName>
    <definedName name="ssci">#REF!</definedName>
    <definedName name="sscr">#REF!</definedName>
    <definedName name="sscrr">#REF!</definedName>
    <definedName name="survare">#REF!</definedName>
    <definedName name="survbas">#REF!</definedName>
    <definedName name="survcae">#REF!</definedName>
    <definedName name="survcaefi">#REF!</definedName>
    <definedName name="survcass">#REF!</definedName>
    <definedName name="survcj">#REF!</definedName>
    <definedName name="survcjc">#REF!</definedName>
    <definedName name="survcpcfi">#REF!</definedName>
    <definedName name="survcpcft">#REF!</definedName>
    <definedName name="survcpcr">#REF!</definedName>
    <definedName name="survcpe">#REF!</definedName>
    <definedName name="survcpem">#REF!</definedName>
    <definedName name="survcppr">#REF!</definedName>
    <definedName name="survcprs">#REF!</definedName>
    <definedName name="survcprsm">#REF!</definedName>
    <definedName name="survcprsn">#REF!</definedName>
    <definedName name="survcprsnm">#REF!</definedName>
    <definedName name="survcrs">#REF!</definedName>
    <definedName name="survcrsm">#REF!</definedName>
    <definedName name="survcs">#REF!</definedName>
    <definedName name="survcsm">#REF!</definedName>
    <definedName name="survdbd">#REF!</definedName>
    <definedName name="survdbdsd">#REF!</definedName>
    <definedName name="survdegm">#REF!</definedName>
    <definedName name="survdesm">#REF!</definedName>
    <definedName name="survdma">#REF!</definedName>
    <definedName name="survdmar">#REF!</definedName>
    <definedName name="survdmd">#REF!</definedName>
    <definedName name="surveccfi">#REF!</definedName>
    <definedName name="surveccfim">#REF!</definedName>
    <definedName name="surveccft">#REF!</definedName>
    <definedName name="surveccftm">#REF!</definedName>
    <definedName name="surveccr">#REF!</definedName>
    <definedName name="surveccrm">#REF!</definedName>
    <definedName name="surveccrmpc">#REF!</definedName>
    <definedName name="surveccrmpl">#REF!</definedName>
    <definedName name="surveccrpc">#REF!</definedName>
    <definedName name="surveccrpl">#REF!</definedName>
    <definedName name="survecif">#REF!</definedName>
    <definedName name="survecir">#REF!</definedName>
    <definedName name="survecme">#REF!</definedName>
    <definedName name="survecmefd">#REF!</definedName>
    <definedName name="survelae">#REF!</definedName>
    <definedName name="survelafd">#REF!</definedName>
    <definedName name="survelape">#REF!</definedName>
    <definedName name="survelapeh">#REF!</definedName>
    <definedName name="survelapeht">#REF!</definedName>
    <definedName name="survelat">#REF!</definedName>
    <definedName name="survelplp">#REF!</definedName>
    <definedName name="survetft">#REF!</definedName>
    <definedName name="survetr">#REF!</definedName>
    <definedName name="survgyr">#REF!</definedName>
    <definedName name="survher">#REF!</definedName>
    <definedName name="survhf">#REF!</definedName>
    <definedName name="survhf2">#REF!</definedName>
    <definedName name="surviprm">#REF!</definedName>
    <definedName name="surviprs">#REF!</definedName>
    <definedName name="survlab">#REF!</definedName>
    <definedName name="survlh">#REF!</definedName>
    <definedName name="survnoncom">#REF!</definedName>
    <definedName name="survpai">#REF!</definedName>
    <definedName name="survpmc">#REF!</definedName>
    <definedName name="survpmcpeh">#REF!</definedName>
    <definedName name="survpmrc2">#REF!</definedName>
    <definedName name="survpmrc4">#REF!</definedName>
    <definedName name="survpmrn">#REF!</definedName>
    <definedName name="survpon060">#REF!</definedName>
    <definedName name="survpon070">#REF!</definedName>
    <definedName name="survpon075">#REF!</definedName>
    <definedName name="survpon080">#REF!</definedName>
    <definedName name="survpon090">#REF!</definedName>
    <definedName name="survpon100">#REF!</definedName>
    <definedName name="survpon120">#REF!</definedName>
    <definedName name="survpon140">#REF!</definedName>
    <definedName name="survpon150">#REF!</definedName>
    <definedName name="survpon160">#REF!</definedName>
    <definedName name="survpon180">#REF!</definedName>
    <definedName name="survpon200">#REF!</definedName>
    <definedName name="survpon220">#REF!</definedName>
    <definedName name="survpon240">#REF!</definedName>
    <definedName name="survpon270">#REF!</definedName>
    <definedName name="survpon300">#REF!</definedName>
    <definedName name="survppfdrc">#REF!</definedName>
    <definedName name="survppfdrn">#REF!</definedName>
    <definedName name="survpph10">#REF!</definedName>
    <definedName name="survpphrn">#REF!</definedName>
    <definedName name="survprfr">#REF!</definedName>
    <definedName name="survprnf">#REF!</definedName>
    <definedName name="survreb">#REF!</definedName>
    <definedName name="survrecc">#REF!</definedName>
    <definedName name="survrécman">#REF!</definedName>
    <definedName name="survrécméc">#REF!</definedName>
    <definedName name="survrpdd">#REF!</definedName>
    <definedName name="survrprf">#REF!</definedName>
    <definedName name="survrrs">#REF!</definedName>
    <definedName name="survsmat">#REF!</definedName>
    <definedName name="survsmebc">#REF!</definedName>
    <definedName name="survssc">#REF!</definedName>
    <definedName name="survtffd">#REF!</definedName>
    <definedName name="survttm">#REF!</definedName>
    <definedName name="survvf">#REF!</definedName>
    <definedName name="survvfa">#REF!</definedName>
    <definedName name="survvfc">#REF!</definedName>
    <definedName name="survvfcf">#REF!</definedName>
    <definedName name="tech">#REF!</definedName>
    <definedName name="techdcdiag">#REF!</definedName>
    <definedName name="techdcin060">#REF!</definedName>
    <definedName name="techdcin180">#REF!</definedName>
    <definedName name="techdcsuivi">#REF!</definedName>
    <definedName name="techvfi">#REF!</definedName>
    <definedName name="techvfr">#REF!</definedName>
    <definedName name="tffdi">#REF!</definedName>
    <definedName name="tffdr">#REF!</definedName>
    <definedName name="tffdrr">#REF!</definedName>
    <definedName name="tracteur">#REF!</definedName>
    <definedName name="transdbd">#REF!</definedName>
    <definedName name="transdbdsd">#REF!</definedName>
    <definedName name="transdesm">#REF!</definedName>
    <definedName name="transdmd">#REF!</definedName>
    <definedName name="transgyr">#REF!</definedName>
    <definedName name="transhf">#REF!</definedName>
    <definedName name="translh">#REF!</definedName>
    <definedName name="transmulti">#REF!</definedName>
    <definedName name="transpmc">#REF!</definedName>
    <definedName name="transpmcpeh">#REF!</definedName>
    <definedName name="transprfr">#REF!</definedName>
    <definedName name="transsmebc">#REF!</definedName>
    <definedName name="transssc">#REF!</definedName>
    <definedName name="transvf">#REF!</definedName>
    <definedName name="ttmi">#REF!</definedName>
    <definedName name="ttmr">#REF!</definedName>
    <definedName name="ttmrr">#REF!</definedName>
    <definedName name="tts">#REF!</definedName>
    <definedName name="Type_emploi">#REF!</definedName>
    <definedName name="UAF">'[1]19.Dispersion_UAF'!$A$6:$A$77</definedName>
    <definedName name="vfai">#REF!</definedName>
    <definedName name="vfar">#REF!</definedName>
    <definedName name="vfarr">#REF!</definedName>
    <definedName name="vfcfi">#REF!</definedName>
    <definedName name="vfcfr">#REF!</definedName>
    <definedName name="vfcfrr">#REF!</definedName>
    <definedName name="vfci">#REF!</definedName>
    <definedName name="vfcr">#REF!</definedName>
    <definedName name="vfcrr">#REF!</definedName>
    <definedName name="vfi">#REF!</definedName>
    <definedName name="vfpi">#REF!</definedName>
    <definedName name="vfpr">#REF!</definedName>
    <definedName name="vfprr">#REF!</definedName>
    <definedName name="vfr">#REF!</definedName>
    <definedName name="vfrr">#REF!</definedName>
    <definedName name="voirie">#REF!</definedName>
    <definedName name="WEF">'[7]Taux moyens 1989 À 2006'!$A$1:$BE$46</definedName>
    <definedName name="_xlnm.Print_Area" localSheetId="0">'Ajustement_2022-2023'!$A$1:$H$124</definedName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2" i="1"/>
  <c r="G14" i="1"/>
  <c r="G16" i="1"/>
  <c r="G18" i="1"/>
  <c r="G20" i="1"/>
  <c r="G23" i="1"/>
  <c r="G24" i="1"/>
  <c r="G25" i="1"/>
  <c r="G26" i="1"/>
  <c r="G28" i="1"/>
  <c r="G30" i="1"/>
  <c r="G31" i="1"/>
  <c r="G35" i="1"/>
  <c r="G38" i="1"/>
  <c r="G39" i="1"/>
  <c r="G40" i="1"/>
  <c r="G41" i="1"/>
  <c r="G42" i="1"/>
  <c r="G43" i="1"/>
  <c r="G46" i="1"/>
  <c r="G47" i="1"/>
  <c r="G48" i="1"/>
  <c r="G49" i="1"/>
  <c r="G50" i="1"/>
  <c r="G51" i="1"/>
  <c r="G53" i="1"/>
  <c r="G57" i="1"/>
  <c r="G59" i="1"/>
  <c r="G62" i="1"/>
  <c r="G63" i="1"/>
  <c r="G65" i="1"/>
  <c r="G67" i="1"/>
  <c r="G75" i="1"/>
  <c r="G76" i="1"/>
  <c r="G79" i="1"/>
  <c r="G80" i="1"/>
  <c r="G83" i="1"/>
  <c r="G84" i="1"/>
  <c r="G85" i="1"/>
  <c r="G86" i="1"/>
  <c r="G89" i="1"/>
  <c r="G90" i="1"/>
  <c r="G93" i="1"/>
  <c r="G94" i="1"/>
  <c r="G97" i="1"/>
  <c r="G98" i="1"/>
  <c r="G101" i="1"/>
  <c r="G102" i="1"/>
  <c r="G103" i="1"/>
  <c r="G104" i="1"/>
  <c r="G107" i="1"/>
  <c r="G108" i="1"/>
  <c r="G111" i="1"/>
  <c r="G112" i="1"/>
  <c r="G115" i="1"/>
  <c r="G116" i="1"/>
  <c r="G119" i="1"/>
  <c r="G120" i="1"/>
  <c r="G122" i="1"/>
</calcChain>
</file>

<file path=xl/sharedStrings.xml><?xml version="1.0" encoding="utf-8"?>
<sst xmlns="http://schemas.openxmlformats.org/spreadsheetml/2006/main" count="155" uniqueCount="73">
  <si>
    <t>BMMB_20221003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</si>
  <si>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Le taux de martelage est applicable uniquement pour les traitements commerciaux admissibles</t>
    </r>
  </si>
  <si>
    <t>$/ha</t>
  </si>
  <si>
    <t>Aide technique à la mobilisation des bois</t>
  </si>
  <si>
    <t>Résineux</t>
  </si>
  <si>
    <t>Feuillu</t>
  </si>
  <si>
    <r>
      <t>Martelage</t>
    </r>
    <r>
      <rPr>
        <b/>
        <vertAlign val="superscript"/>
        <sz val="9"/>
        <rFont val="Arial"/>
        <family val="2"/>
      </rPr>
      <t>1</t>
    </r>
  </si>
  <si>
    <t>Mécanisé</t>
  </si>
  <si>
    <t>Manuel</t>
  </si>
  <si>
    <t>Coupe de jardinage - Feuillus d'ombre et autres résineux</t>
  </si>
  <si>
    <t>Coupe de jardinage - Résineux (SEPM)</t>
  </si>
  <si>
    <t>Mécanisée</t>
  </si>
  <si>
    <t>Manuelle</t>
  </si>
  <si>
    <t>Deuxième éclaircie commerciale - Plantations de résineux (SEPM)</t>
  </si>
  <si>
    <t>Mécanisée - DHP 15,1 à 19 cm</t>
  </si>
  <si>
    <t>Mécanisée - DHP 9 à 15 cm</t>
  </si>
  <si>
    <t>Manuelle - DHP 15,1 à 19 cm</t>
  </si>
  <si>
    <t>Manuelle - DHP 9 à 15 cm</t>
  </si>
  <si>
    <t>Première éclaircie commerciale - Résineux (SEPM)</t>
  </si>
  <si>
    <t>Deuxième éclaircie commerciale - Plantations de pins blancs et de pins rouges</t>
  </si>
  <si>
    <t>Première éclaircie commerciale - Plantations de pins blancs et de pins rouges</t>
  </si>
  <si>
    <t>Éclaircie commerciale - Feuillus d'ombre et autres résineux</t>
  </si>
  <si>
    <t>Totale mécanisée</t>
  </si>
  <si>
    <t>Totale manuelle</t>
  </si>
  <si>
    <t>Partielle mécanisée</t>
  </si>
  <si>
    <t>Partielle manuelle</t>
  </si>
  <si>
    <t>Coupe de récupération</t>
  </si>
  <si>
    <t>Coupe progressive - Feuillus d'ombre et autres résineux</t>
  </si>
  <si>
    <t>Coupe progressive - Résineux (SEPM)</t>
  </si>
  <si>
    <t>UNITÉ</t>
  </si>
  <si>
    <t>TOTAL</t>
  </si>
  <si>
    <t>TECHNIQUE</t>
  </si>
  <si>
    <t>EXÉCUTION</t>
  </si>
  <si>
    <t xml:space="preserve">TRAITEMENTS SYLVICOLES COMMERCIAUX </t>
  </si>
  <si>
    <t>VALEUR DES AJUSTEMENTS DES TRAITEMENTS SYLVICOLES EN FORÊT PRIVÉE
 POUR L'ANNÉE FINANCIÈRE 2022-2023 POUR LES MESURES SANITAIRES (COVID-19)
ET LA HAUSSE DES PRIX - VALEUR À 100 %</t>
  </si>
  <si>
    <t>Taille phytosanitaire de pins blancs et de pins rouges</t>
  </si>
  <si>
    <t xml:space="preserve">Éclaircie précommerciale puits de lumière avec martelage </t>
  </si>
  <si>
    <t>15 001 tiges/ha et +</t>
  </si>
  <si>
    <t>8 000 à 15 000 tiges/ha</t>
  </si>
  <si>
    <t xml:space="preserve">Éclaircie précommerciale systématique </t>
  </si>
  <si>
    <r>
      <t>Dégagement (1</t>
    </r>
    <r>
      <rPr>
        <b/>
        <vertAlign val="superscript"/>
        <sz val="9"/>
        <rFont val="Arial"/>
        <family val="2"/>
      </rPr>
      <t>er,</t>
    </r>
    <r>
      <rPr>
        <b/>
        <sz val="9"/>
        <rFont val="Arial"/>
        <family val="2"/>
      </rPr>
      <t xml:space="preserve"> 2</t>
    </r>
    <r>
      <rPr>
        <b/>
        <vertAlign val="superscript"/>
        <sz val="9"/>
        <rFont val="Arial"/>
        <family val="2"/>
      </rPr>
      <t xml:space="preserve">e </t>
    </r>
    <r>
      <rPr>
        <b/>
        <sz val="9"/>
        <rFont val="Arial"/>
        <family val="2"/>
      </rPr>
      <t>et 3</t>
    </r>
    <r>
      <rPr>
        <b/>
        <vertAlign val="superscript"/>
        <sz val="9"/>
        <rFont val="Arial"/>
        <family val="2"/>
      </rPr>
      <t>e</t>
    </r>
    <r>
      <rPr>
        <b/>
        <sz val="9"/>
        <rFont val="Arial"/>
        <family val="2"/>
      </rPr>
      <t>)</t>
    </r>
  </si>
  <si>
    <t>Désherbage</t>
  </si>
  <si>
    <t xml:space="preserve">TRAITEMENT D'ÉDUCATION </t>
  </si>
  <si>
    <t>$/1 000 plants</t>
  </si>
  <si>
    <t>Plantation et Regarni - Peuplier Hybride</t>
  </si>
  <si>
    <t>Récipients 300 cc et plus (15 cavités)</t>
  </si>
  <si>
    <t>Récipients 300 cc et plus</t>
  </si>
  <si>
    <t>Récipients 200 à 299 cc</t>
  </si>
  <si>
    <t>Récipients 110 à 199 cc</t>
  </si>
  <si>
    <t>Récipients 50 à 109 cc</t>
  </si>
  <si>
    <t>Racines nues PFD</t>
  </si>
  <si>
    <t>Regarni / enrichissement</t>
  </si>
  <si>
    <t>Plantation manuelle</t>
  </si>
  <si>
    <t>Plantation mécanique (pelle planteuse)</t>
  </si>
  <si>
    <t>TRAITEMENT DE LA RÉGÉNÉRATION ARTIFICIELLE</t>
  </si>
  <si>
    <t>Hersage forestier - Double passage</t>
  </si>
  <si>
    <t>Hersage forestier - Simple passage</t>
  </si>
  <si>
    <t>Labourage et hersage agricole</t>
  </si>
  <si>
    <t>Moyen - Types TTS hydrauliques, Donaren ou Requin - Double passage</t>
  </si>
  <si>
    <t>Moyen - Types TTS hydrauliques, Donaren ou Requin - Simple passage</t>
  </si>
  <si>
    <t>Léger - Type TTS à disques passifs - Double passage</t>
  </si>
  <si>
    <t>Léger - Type TTS à disques passifs - Simple passage</t>
  </si>
  <si>
    <t xml:space="preserve">Scarifiage </t>
  </si>
  <si>
    <t>Déblaiement des résidus de coupe - Abatteuse-groupeuse</t>
  </si>
  <si>
    <t>Déblaiement avec excavatrice "Pelle-Peigne"</t>
  </si>
  <si>
    <t>Déchiquetage</t>
  </si>
  <si>
    <t>Déblaiement avec tracteur à lame tranchante</t>
  </si>
  <si>
    <t>Déblaiement mécanique</t>
  </si>
  <si>
    <t>Forte compétition</t>
  </si>
  <si>
    <t>Faible compétition</t>
  </si>
  <si>
    <t>Débroussaillement et déblaiement</t>
  </si>
  <si>
    <t>TRAITEMENT DE PRÉPARATION DE TERRAIN</t>
  </si>
  <si>
    <t xml:space="preserve">TRAITEMENTS SYLVICOLES NON COMMERCIAUX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</si>
</sst>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22">
    <xf numFmtId="0" fontId="0" fillId="0" borderId="0" xfId="0"/>
    <xf numFmtId="0" fontId="2" fillId="0" borderId="0" xfId="2" applyAlignment="1">
      <alignment vertical="center"/>
    </xf>
    <xf numFmtId="0" fontId="3" fillId="0" borderId="0" xfId="2" applyFont="1" applyAlignment="1">
      <alignment horizontal="right" vertical="center"/>
    </xf>
    <xf numFmtId="1" fontId="3" fillId="0" borderId="0" xfId="2" applyNumberFormat="1" applyFont="1" applyAlignment="1">
      <alignment horizontal="center" vertical="center" wrapText="1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3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horizontal="left" vertical="center"/>
    </xf>
    <xf numFmtId="0" fontId="3" fillId="0" borderId="0" xfId="2" applyFont="1" applyAlignment="1">
      <alignment vertical="center"/>
    </xf>
    <xf numFmtId="0" fontId="2" fillId="0" borderId="0" xfId="2" applyAlignment="1">
      <alignment horizontal="center" vertical="center"/>
    </xf>
    <xf numFmtId="0" fontId="9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9" fontId="0" fillId="0" borderId="0" xfId="1" applyFont="1"/>
    <xf numFmtId="0" fontId="3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10" fontId="0" fillId="0" borderId="0" xfId="1" applyNumberFormat="1" applyFont="1"/>
    <xf numFmtId="3" fontId="2" fillId="0" borderId="0" xfId="2" applyNumberFormat="1" applyAlignment="1">
      <alignment horizontal="center" vertical="center"/>
    </xf>
    <xf numFmtId="0" fontId="10" fillId="0" borderId="0" xfId="3" applyFont="1" applyAlignment="1">
      <alignment horizontal="right" vertical="center" wrapText="1"/>
    </xf>
  </cellXfs>
  <cellStyles count="4">
    <cellStyle name="Normal" xfId="0" builtinId="0"/>
    <cellStyle name="Normal 3" xfId="2" xr:uid="{A0F0D64C-3131-4A04-BC5B-A47EA3D43D58}"/>
    <cellStyle name="Normal 3 2" xfId="3" xr:uid="{D9A4B3A2-772F-4C5B-A90B-B9E42C367BD7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218579" cy="441779"/>
    <xdr:pic>
      <xdr:nvPicPr>
        <xdr:cNvPr id="2" name="Image 1">
          <a:extLst>
            <a:ext uri="{FF2B5EF4-FFF2-40B4-BE49-F238E27FC236}">
              <a16:creationId xmlns:a16="http://schemas.microsoft.com/office/drawing/2014/main" id="{5A3BA62A-035E-46B7-A6C4-7E5441E27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1218579" cy="441779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69</xdr:row>
      <xdr:rowOff>0</xdr:rowOff>
    </xdr:from>
    <xdr:ext cx="1218579" cy="441779"/>
    <xdr:pic>
      <xdr:nvPicPr>
        <xdr:cNvPr id="3" name="Image 2">
          <a:extLst>
            <a:ext uri="{FF2B5EF4-FFF2-40B4-BE49-F238E27FC236}">
              <a16:creationId xmlns:a16="http://schemas.microsoft.com/office/drawing/2014/main" id="{B4EE72A1-82BD-4BCA-8C5D-E3C12740A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3144500"/>
          <a:ext cx="1218579" cy="44177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ime1\Desktop\Travaux%20sylvicole\Taux%20des%20travaux%20sylvicoles\Taux%20non%20commerciaux\2017-2018\AM-2014-2015_Juill_Annexe_TSNC_Version_Protege_Publie_Finale_test%20enqu&#234;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DIR\Fdir\F1411ae\DEEOF\Usagers\BelangerFrancois\For&#234;t%20priv&#233;e\TraitementsAdmissiblesAgence\FichiersORIGINAUX%20Fred\grille%20de%20taux%20provincialeV2_2013_20-12-2013P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DIR\Fdir\WINNT\Temporary%20Internet%20Files\OLKBF\Verification\Marc-Andr&#233;\Calculs%20taux\2007\COUREEL2007%20ver%203%20Indexation%20de%20base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_BMMB\Pousi2\TSNC\2018-2019\Annexe\Diffusion\Particuli&#232;re\Version_3.11B\Annexe_TSNC_R11_2018_2019_2018-06-06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DIR\Fdir\F1411ae\DEEF\1-Valeur%20des%20traitements%20sylvicoles\TSNC\2019-2020\Fichiers%20de%20travail\Indexation%20TSNC%202019-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DIR\Fdir\WINNT\Temporary%20Internet%20Files\OLKBF\Verification\Marc-Andr&#233;\Calculs%20taux\2008\Calcul%20impact%20RED%20COUREEL2008%20Indexation%20de%20base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DIR\Fdir\Donn&#233;es\2006-2007\Publication\T2006-07\Documents%20relatifs%20au%20projet%20de%20r&#232;glement%20de%202006-2007%20taux%20de%20r&#233;f&#233;re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itement_admissible"/>
      <sheetName val="1.Disq&amp;DisqHydro&amp;Wadell"/>
      <sheetName val="2.M36"/>
      <sheetName val="3.Excav_Debusq_Abatt"/>
      <sheetName val="4.Herse"/>
      <sheetName val="5.Bouteur"/>
      <sheetName val="6.Rouleau-AbattGroup"/>
      <sheetName val="7.Drainage"/>
      <sheetName val="8.Taupe-RebPEH-Enr"/>
      <sheetName val="9.Reb-Reg_manuel"/>
      <sheetName val="10.Reb-Reg_mecanique"/>
      <sheetName val="10a.Ensemencement"/>
      <sheetName val="11.Degagement_1m"/>
      <sheetName val="12.Nettoiement"/>
      <sheetName val="13.PrecomSystem"/>
      <sheetName val="14.PrecomPuitsLum"/>
      <sheetName val="15.ElagQual"/>
      <sheetName val="16.TailPhyto"/>
      <sheetName val="17.Planif"/>
      <sheetName val="18.Martelage"/>
      <sheetName val="19.Dispersion_UAF"/>
      <sheetName val="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6">
          <cell r="A6" t="str">
            <v>00000</v>
          </cell>
        </row>
        <row r="7">
          <cell r="A7" t="str">
            <v>01151</v>
          </cell>
        </row>
        <row r="8">
          <cell r="A8" t="str">
            <v>01152</v>
          </cell>
        </row>
        <row r="9">
          <cell r="A9" t="str">
            <v>01251</v>
          </cell>
        </row>
        <row r="10">
          <cell r="A10" t="str">
            <v>01252</v>
          </cell>
        </row>
        <row r="11">
          <cell r="A11" t="str">
            <v>01253</v>
          </cell>
        </row>
        <row r="12">
          <cell r="A12" t="str">
            <v>01254</v>
          </cell>
        </row>
        <row r="13">
          <cell r="A13" t="str">
            <v>02251</v>
          </cell>
        </row>
        <row r="14">
          <cell r="A14" t="str">
            <v>02351</v>
          </cell>
        </row>
        <row r="15">
          <cell r="A15" t="str">
            <v>02352</v>
          </cell>
        </row>
        <row r="16">
          <cell r="A16" t="str">
            <v>02451</v>
          </cell>
        </row>
        <row r="17">
          <cell r="A17" t="str">
            <v>02452</v>
          </cell>
        </row>
        <row r="18">
          <cell r="A18" t="str">
            <v>02551</v>
          </cell>
        </row>
        <row r="19">
          <cell r="A19" t="str">
            <v>02651</v>
          </cell>
        </row>
        <row r="20">
          <cell r="A20" t="str">
            <v>02661</v>
          </cell>
        </row>
        <row r="21">
          <cell r="A21" t="str">
            <v>02662</v>
          </cell>
        </row>
        <row r="22">
          <cell r="A22" t="str">
            <v>02663</v>
          </cell>
        </row>
        <row r="23">
          <cell r="A23" t="str">
            <v>02664</v>
          </cell>
        </row>
        <row r="24">
          <cell r="A24" t="str">
            <v>02665</v>
          </cell>
        </row>
        <row r="25">
          <cell r="A25" t="str">
            <v>02666</v>
          </cell>
        </row>
        <row r="26">
          <cell r="A26" t="str">
            <v>02751</v>
          </cell>
        </row>
        <row r="27">
          <cell r="A27" t="str">
            <v>03151</v>
          </cell>
        </row>
        <row r="28">
          <cell r="A28" t="str">
            <v>03152</v>
          </cell>
        </row>
        <row r="29">
          <cell r="A29" t="str">
            <v>03153</v>
          </cell>
        </row>
        <row r="30">
          <cell r="A30" t="str">
            <v>03351</v>
          </cell>
        </row>
        <row r="31">
          <cell r="A31" t="str">
            <v>03451</v>
          </cell>
        </row>
        <row r="32">
          <cell r="A32" t="str">
            <v>03453</v>
          </cell>
        </row>
        <row r="33">
          <cell r="A33" t="str">
            <v>03551</v>
          </cell>
        </row>
        <row r="34">
          <cell r="A34" t="str">
            <v>04151</v>
          </cell>
        </row>
        <row r="35">
          <cell r="A35" t="str">
            <v>04251</v>
          </cell>
        </row>
        <row r="36">
          <cell r="A36" t="str">
            <v>04351</v>
          </cell>
        </row>
        <row r="37">
          <cell r="A37" t="str">
            <v>04352</v>
          </cell>
        </row>
        <row r="38">
          <cell r="A38" t="str">
            <v>05151</v>
          </cell>
        </row>
        <row r="39">
          <cell r="A39" t="str">
            <v>06151</v>
          </cell>
        </row>
        <row r="40">
          <cell r="A40" t="str">
            <v>06152</v>
          </cell>
        </row>
        <row r="41">
          <cell r="A41" t="str">
            <v>06251</v>
          </cell>
        </row>
        <row r="42">
          <cell r="A42" t="str">
            <v>06252</v>
          </cell>
        </row>
        <row r="43">
          <cell r="A43" t="str">
            <v>06451</v>
          </cell>
        </row>
        <row r="44">
          <cell r="A44" t="str">
            <v>06452</v>
          </cell>
        </row>
        <row r="45">
          <cell r="A45" t="str">
            <v>07151</v>
          </cell>
        </row>
        <row r="46">
          <cell r="A46" t="str">
            <v>07152</v>
          </cell>
        </row>
        <row r="47">
          <cell r="A47" t="str">
            <v>07251</v>
          </cell>
        </row>
        <row r="48">
          <cell r="A48" t="str">
            <v>07351</v>
          </cell>
        </row>
        <row r="49">
          <cell r="A49" t="str">
            <v>07352</v>
          </cell>
        </row>
        <row r="50">
          <cell r="A50" t="str">
            <v>07451</v>
          </cell>
        </row>
        <row r="51">
          <cell r="A51" t="str">
            <v>08151</v>
          </cell>
        </row>
        <row r="52">
          <cell r="A52" t="str">
            <v>08152</v>
          </cell>
        </row>
        <row r="53">
          <cell r="A53" t="str">
            <v>08251</v>
          </cell>
        </row>
        <row r="54">
          <cell r="A54" t="str">
            <v>08351</v>
          </cell>
        </row>
        <row r="55">
          <cell r="A55" t="str">
            <v>08451</v>
          </cell>
        </row>
        <row r="56">
          <cell r="A56" t="str">
            <v>08462</v>
          </cell>
        </row>
        <row r="57">
          <cell r="A57" t="str">
            <v>08551</v>
          </cell>
        </row>
        <row r="58">
          <cell r="A58" t="str">
            <v>08562</v>
          </cell>
        </row>
        <row r="59">
          <cell r="A59" t="str">
            <v>08651</v>
          </cell>
        </row>
        <row r="60">
          <cell r="A60" t="str">
            <v>08652</v>
          </cell>
        </row>
        <row r="61">
          <cell r="A61" t="str">
            <v>08663</v>
          </cell>
        </row>
        <row r="62">
          <cell r="A62" t="str">
            <v>08664</v>
          </cell>
        </row>
        <row r="63">
          <cell r="A63" t="str">
            <v>08665</v>
          </cell>
        </row>
        <row r="64">
          <cell r="A64" t="str">
            <v>08666</v>
          </cell>
        </row>
        <row r="65">
          <cell r="A65" t="str">
            <v>08751</v>
          </cell>
        </row>
        <row r="66">
          <cell r="A66" t="str">
            <v>08762</v>
          </cell>
        </row>
        <row r="67">
          <cell r="A67" t="str">
            <v>08763</v>
          </cell>
        </row>
        <row r="68">
          <cell r="A68" t="str">
            <v>08764</v>
          </cell>
        </row>
        <row r="69">
          <cell r="A69" t="str">
            <v>09351</v>
          </cell>
        </row>
        <row r="70">
          <cell r="A70" t="str">
            <v>09352</v>
          </cell>
        </row>
        <row r="71">
          <cell r="A71" t="str">
            <v>09451</v>
          </cell>
        </row>
        <row r="72">
          <cell r="A72" t="str">
            <v>09452</v>
          </cell>
        </row>
        <row r="73">
          <cell r="A73" t="str">
            <v>09551</v>
          </cell>
        </row>
        <row r="74">
          <cell r="A74" t="str">
            <v>09751</v>
          </cell>
        </row>
        <row r="75">
          <cell r="A75">
            <v>11161</v>
          </cell>
        </row>
        <row r="76">
          <cell r="A76">
            <v>11262</v>
          </cell>
        </row>
        <row r="77">
          <cell r="A77">
            <v>11263</v>
          </cell>
        </row>
      </sheetData>
      <sheetData sheetId="2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</row>
        <row r="6">
          <cell r="A6">
            <v>4</v>
          </cell>
          <cell r="B6">
            <v>6</v>
          </cell>
          <cell r="C6">
            <v>17</v>
          </cell>
          <cell r="D6">
            <v>7</v>
          </cell>
          <cell r="E6">
            <v>13</v>
          </cell>
        </row>
        <row r="7">
          <cell r="B7">
            <v>7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>
            <v>15</v>
          </cell>
          <cell r="B11">
            <v>12</v>
          </cell>
          <cell r="C11">
            <v>22</v>
          </cell>
          <cell r="D11">
            <v>19</v>
          </cell>
          <cell r="E11">
            <v>40</v>
          </cell>
          <cell r="F11">
            <v>13</v>
          </cell>
        </row>
        <row r="12">
          <cell r="B12">
            <v>19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>
            <v>3</v>
          </cell>
          <cell r="B18">
            <v>3</v>
          </cell>
          <cell r="C18">
            <v>12</v>
          </cell>
          <cell r="D18">
            <v>3</v>
          </cell>
          <cell r="E18">
            <v>9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>
            <v>1.7000000000000001E-2</v>
          </cell>
          <cell r="B24">
            <v>7.4999999999999997E-3</v>
          </cell>
          <cell r="C24">
            <v>0.01</v>
          </cell>
          <cell r="D24">
            <v>8.5000000000000006E-3</v>
          </cell>
          <cell r="E24">
            <v>3.8E-3</v>
          </cell>
          <cell r="F24">
            <v>5.0000000000000001E-3</v>
          </cell>
        </row>
        <row r="25">
          <cell r="A25">
            <v>1.7500000000000002E-2</v>
          </cell>
          <cell r="B25">
            <v>1.2500000000000001E-2</v>
          </cell>
          <cell r="C25">
            <v>1.4999999999999999E-2</v>
          </cell>
          <cell r="D25">
            <v>8.8000000000000005E-3</v>
          </cell>
          <cell r="E25">
            <v>6.3E-3</v>
          </cell>
          <cell r="F25">
            <v>7.4999999999999997E-3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</row>
        <row r="31">
          <cell r="A31">
            <v>21</v>
          </cell>
          <cell r="B31">
            <v>18</v>
          </cell>
          <cell r="C31">
            <v>56</v>
          </cell>
          <cell r="D31">
            <v>26</v>
          </cell>
        </row>
        <row r="35">
          <cell r="A35">
            <v>0</v>
          </cell>
          <cell r="B35">
            <v>0</v>
          </cell>
          <cell r="C35">
            <v>0</v>
          </cell>
        </row>
        <row r="36">
          <cell r="A36">
            <v>13</v>
          </cell>
          <cell r="B36">
            <v>83</v>
          </cell>
          <cell r="C36">
            <v>46</v>
          </cell>
        </row>
        <row r="41">
          <cell r="A41">
            <v>0</v>
          </cell>
          <cell r="B41">
            <v>0</v>
          </cell>
        </row>
        <row r="42">
          <cell r="A42">
            <v>4</v>
          </cell>
          <cell r="B42">
            <v>7</v>
          </cell>
        </row>
        <row r="47">
          <cell r="A47">
            <v>0</v>
          </cell>
          <cell r="B47">
            <v>0</v>
          </cell>
        </row>
        <row r="48">
          <cell r="A48">
            <v>6</v>
          </cell>
          <cell r="B48">
            <v>9</v>
          </cell>
        </row>
        <row r="52">
          <cell r="A52">
            <v>0</v>
          </cell>
        </row>
        <row r="53">
          <cell r="A53">
            <v>1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176</v>
          </cell>
          <cell r="B59">
            <v>108</v>
          </cell>
          <cell r="C59">
            <v>253</v>
          </cell>
          <cell r="D59">
            <v>183</v>
          </cell>
          <cell r="E59">
            <v>77</v>
          </cell>
          <cell r="F59">
            <v>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Guide_utilisateur"/>
      <sheetName val="2a-Intrant général"/>
      <sheetName val="2b-Intrant salaire"/>
      <sheetName val="2c-Intrant machine"/>
      <sheetName val="2d-Intrant récolte bois"/>
      <sheetName val="3-Matériel"/>
      <sheetName val="4-Exécution"/>
      <sheetName val="5-Supervision"/>
      <sheetName val="6a-Transport de plant(régie)"/>
      <sheetName val="6b-Transport de plant(contrat)"/>
      <sheetName val="7-Mesurage"/>
      <sheetName val="8-Martelage"/>
      <sheetName val="9-Revenu_bois"/>
      <sheetName val="10-Technique"/>
      <sheetName val="11-Tableau_synthèse"/>
      <sheetName val="12-Taux agence_financement"/>
      <sheetName val="13-Commentaires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othèses"/>
      <sheetName val="Vente"/>
      <sheetName val="Débardage"/>
      <sheetName val="Débardage 2008"/>
      <sheetName val="Variation récolte %"/>
      <sheetName val="Démo explications"/>
      <sheetName val="Exemple DBD"/>
      <sheetName val="Exemple  reboisement"/>
      <sheetName val="Exemple CPCR"/>
      <sheetName val="Exemple ECCR"/>
      <sheetName val="Exemple VFC"/>
      <sheetName val="Description des hypothèses"/>
      <sheetName val="Comparaison récolte man méc"/>
      <sheetName val="Coûts réels"/>
      <sheetName val="Regroupé"/>
      <sheetName val="Individuel"/>
      <sheetName val="Taux_ind"/>
      <sheetName val="Taux_reg"/>
      <sheetName val="Taux ind exemple pour CA 03 04 "/>
      <sheetName val="taux pondéré 2007 trav 2006"/>
      <sheetName val="taux pondéré 2006 trav 2006"/>
      <sheetName val="Impact $ ind travaux 2006"/>
      <sheetName val="Impact $ reg travaux 2006"/>
      <sheetName val="Impact $ ind Plan d'action"/>
      <sheetName val="Impact $ synthèse travaux 2006"/>
      <sheetName val="Résumé impacts "/>
      <sheetName val="Trai_méc"/>
      <sheetName val="Tech_méc"/>
    </sheetNames>
    <sheetDataSet>
      <sheetData sheetId="0">
        <row r="11">
          <cell r="F11">
            <v>157.81806</v>
          </cell>
        </row>
        <row r="13">
          <cell r="B13">
            <v>0.34960000000000002</v>
          </cell>
        </row>
        <row r="20">
          <cell r="F20">
            <v>4.03</v>
          </cell>
        </row>
        <row r="21">
          <cell r="F21">
            <v>3.41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paration de terrain R11"/>
      <sheetName val="Régénération artificielle"/>
      <sheetName val="Débroussaillement manuel R11"/>
      <sheetName val="Éclaircie commerciale EAF"/>
      <sheetName val="Travaux de planification"/>
      <sheetName val="Dispersion 2018-2019"/>
      <sheetName val="Versions du fichier"/>
      <sheetName val="Étapes calcul majorations"/>
      <sheetName val="Calculs grille"/>
      <sheetName val="Menus"/>
      <sheetName val="Traitements admissibles"/>
      <sheetName val="Formules"/>
      <sheetName val="Majorations applicables"/>
      <sheetName val="RXF"/>
      <sheetName val="Log"/>
      <sheetName val="Martel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77">
          <cell r="A377" t="str">
            <v>Difficulté faible</v>
          </cell>
        </row>
        <row r="378">
          <cell r="A378" t="str">
            <v>Difficulté moyenne OU Difficulté élevée et densité faible (moins de 20 000 ti/ha)</v>
          </cell>
        </row>
        <row r="379">
          <cell r="A379" t="str">
            <v>Difficulté élevée et densité moyenne (20 000 à 30 000 ti/ha)</v>
          </cell>
        </row>
        <row r="380">
          <cell r="A380" t="str">
            <v>Difficulté élevée et densité forte (plus de 30 000 ti/ha)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e III "/>
      <sheetName val="Annexe III - Détails"/>
      <sheetName val="Indexation"/>
      <sheetName val="Indexation - Complet"/>
      <sheetName val="Séries TSNC - Moyenne et graph"/>
      <sheetName val="Statcan18-10-0004-13 (326-0020)"/>
      <sheetName val="RÉQ - Prix du carburant"/>
      <sheetName val="Statcan18-10-0058-01 (327-0055)"/>
      <sheetName val="Statcan14-10-0203-01 (281-0026)"/>
    </sheetNames>
    <sheetDataSet>
      <sheetData sheetId="0"/>
      <sheetData sheetId="1"/>
      <sheetData sheetId="2"/>
      <sheetData sheetId="3"/>
      <sheetData sheetId="4">
        <row r="7">
          <cell r="A7" t="str">
            <v>Octobre 2008 à septembre 2009</v>
          </cell>
        </row>
        <row r="8">
          <cell r="A8" t="str">
            <v>Avril 2009 à novembre 2009</v>
          </cell>
        </row>
        <row r="9">
          <cell r="A9" t="str">
            <v>Octobre 2009 à septembre 2010</v>
          </cell>
        </row>
        <row r="10">
          <cell r="A10" t="str">
            <v>Avril 2010 à novembre 2010</v>
          </cell>
        </row>
        <row r="11">
          <cell r="A11" t="str">
            <v>Octobre 2010 à septembre 2011</v>
          </cell>
        </row>
        <row r="12">
          <cell r="A12" t="str">
            <v>Avril 2011 à novembre 2011</v>
          </cell>
        </row>
        <row r="13">
          <cell r="A13" t="str">
            <v>Octobre 2011 à septembre 2012</v>
          </cell>
        </row>
        <row r="14">
          <cell r="A14" t="str">
            <v>Avril 2012 à novembre 2012</v>
          </cell>
        </row>
        <row r="15">
          <cell r="A15" t="str">
            <v>Octobre 2012 à septembre 2013</v>
          </cell>
        </row>
        <row r="16">
          <cell r="A16" t="str">
            <v>Avril 2013 à novembre 2013</v>
          </cell>
        </row>
        <row r="17">
          <cell r="A17" t="str">
            <v>Octobre 2013 à septembre 2014</v>
          </cell>
        </row>
        <row r="18">
          <cell r="A18" t="str">
            <v>Avril 2014 à novembre 2014</v>
          </cell>
        </row>
        <row r="19">
          <cell r="A19" t="str">
            <v>Octobre 2014 à septembre 2015</v>
          </cell>
        </row>
        <row r="20">
          <cell r="A20" t="str">
            <v>Avril 2015 à novembre 2015</v>
          </cell>
        </row>
        <row r="21">
          <cell r="A21" t="str">
            <v>Octobre 2015 à septembre 2016</v>
          </cell>
        </row>
        <row r="22">
          <cell r="A22" t="str">
            <v>Avril 2016 à novembre 2016</v>
          </cell>
        </row>
        <row r="23">
          <cell r="A23" t="str">
            <v>Octobre 2016 à septembre 2017</v>
          </cell>
        </row>
        <row r="24">
          <cell r="A24" t="str">
            <v>Avril 2017 à novembre 2017</v>
          </cell>
        </row>
        <row r="25">
          <cell r="A25" t="str">
            <v>Octobre 2017 à septembre 2018</v>
          </cell>
        </row>
        <row r="26">
          <cell r="A26" t="str">
            <v>Avril 2018 à novembre 2018</v>
          </cell>
        </row>
        <row r="27">
          <cell r="A27" t="str">
            <v>Octobre 2018 à septembre 2019</v>
          </cell>
        </row>
        <row r="28">
          <cell r="A28" t="str">
            <v>Octobre 2019 à septembre 2020</v>
          </cell>
        </row>
        <row r="29">
          <cell r="A29">
            <v>0</v>
          </cell>
        </row>
        <row r="30">
          <cell r="A30">
            <v>0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othèses"/>
      <sheetName val="Vente"/>
      <sheetName val="Coûts réels"/>
      <sheetName val="Regroupé"/>
      <sheetName val="Individuel"/>
      <sheetName val="Taux_ind"/>
      <sheetName val="Taux_reg"/>
      <sheetName val="Impact RED"/>
      <sheetName val="Impact $ 2007 2008 trav 2007"/>
      <sheetName val="Impact $ plan action 2008"/>
      <sheetName val="Résumé impacts "/>
      <sheetName val="Cout ponceau 2008"/>
      <sheetName val="Impacts ponceaux"/>
      <sheetName val="Trai_méc"/>
      <sheetName val="Tech_méc"/>
    </sheetNames>
    <sheetDataSet>
      <sheetData sheetId="0"/>
      <sheetData sheetId="1"/>
      <sheetData sheetId="2"/>
      <sheetData sheetId="3">
        <row r="7">
          <cell r="B7">
            <v>1110</v>
          </cell>
          <cell r="C7" t="str">
            <v>Récupération de peuplements dégradés</v>
          </cell>
          <cell r="D7">
            <v>658.63568182371421</v>
          </cell>
          <cell r="E7">
            <v>2287.1151818237145</v>
          </cell>
          <cell r="F7">
            <v>272.9428186741614</v>
          </cell>
          <cell r="G7">
            <v>57</v>
          </cell>
          <cell r="H7">
            <v>243.97833193892535</v>
          </cell>
          <cell r="I7">
            <v>123.2556832436801</v>
          </cell>
          <cell r="J7">
            <v>10</v>
          </cell>
          <cell r="K7">
            <v>1365.8125156804811</v>
          </cell>
          <cell r="L7">
            <v>2994.2920156804812</v>
          </cell>
          <cell r="M7">
            <v>273.16250313609623</v>
          </cell>
          <cell r="N7">
            <v>1092.6500125443849</v>
          </cell>
          <cell r="O7">
            <v>1082.6500125443849</v>
          </cell>
        </row>
        <row r="8">
          <cell r="B8">
            <v>1120</v>
          </cell>
          <cell r="C8" t="str">
            <v>Récupération de peupl. dégradé (débroussaillement hors période)</v>
          </cell>
          <cell r="D8">
            <v>658.63568182371421</v>
          </cell>
          <cell r="E8">
            <v>2287.1151818237145</v>
          </cell>
          <cell r="F8">
            <v>272.9428186741614</v>
          </cell>
          <cell r="G8">
            <v>57</v>
          </cell>
          <cell r="H8">
            <v>243.97833193892535</v>
          </cell>
          <cell r="I8">
            <v>123.2556832436801</v>
          </cell>
          <cell r="J8">
            <v>10</v>
          </cell>
          <cell r="K8">
            <v>1365.8125156804811</v>
          </cell>
          <cell r="L8">
            <v>2994.2920156804812</v>
          </cell>
          <cell r="M8">
            <v>273.16250313609623</v>
          </cell>
          <cell r="N8">
            <v>1092.6500125443849</v>
          </cell>
          <cell r="O8">
            <v>1082.6500125443849</v>
          </cell>
        </row>
        <row r="9">
          <cell r="B9">
            <v>1130</v>
          </cell>
          <cell r="C9" t="str">
            <v>Récupération avec réserve de semenciers</v>
          </cell>
          <cell r="D9">
            <v>658.63568182371421</v>
          </cell>
          <cell r="E9">
            <v>2287.1151818237145</v>
          </cell>
          <cell r="F9">
            <v>272.9428186741614</v>
          </cell>
          <cell r="G9">
            <v>57</v>
          </cell>
          <cell r="H9">
            <v>243.97833193892535</v>
          </cell>
          <cell r="I9">
            <v>123.2556832436801</v>
          </cell>
          <cell r="J9">
            <v>10</v>
          </cell>
          <cell r="K9">
            <v>1365.8125156804811</v>
          </cell>
          <cell r="L9">
            <v>2994.2920156804812</v>
          </cell>
          <cell r="M9">
            <v>273.16250313609623</v>
          </cell>
          <cell r="N9">
            <v>1092.6500125443849</v>
          </cell>
          <cell r="O9">
            <v>1082.6500125443849</v>
          </cell>
        </row>
        <row r="10">
          <cell r="B10">
            <v>1140</v>
          </cell>
          <cell r="C10" t="str">
            <v>Débroussaillement manuel</v>
          </cell>
          <cell r="D10">
            <v>911.08073406713845</v>
          </cell>
          <cell r="F10">
            <v>127.7791499283079</v>
          </cell>
          <cell r="H10">
            <v>243.97833193892535</v>
          </cell>
          <cell r="I10">
            <v>128.28382159343718</v>
          </cell>
          <cell r="J10">
            <v>10</v>
          </cell>
          <cell r="K10">
            <v>1421.122037527809</v>
          </cell>
          <cell r="M10">
            <v>412.1253908830646</v>
          </cell>
          <cell r="N10">
            <v>1008.9966466447444</v>
          </cell>
          <cell r="O10">
            <v>998.99664664474437</v>
          </cell>
        </row>
        <row r="11">
          <cell r="B11">
            <v>1150</v>
          </cell>
          <cell r="C11" t="str">
            <v>Débroussaillement manuel hors période</v>
          </cell>
          <cell r="D11">
            <v>911.08073406713845</v>
          </cell>
          <cell r="F11">
            <v>127.7791499283079</v>
          </cell>
          <cell r="H11">
            <v>243.97833193892535</v>
          </cell>
          <cell r="I11">
            <v>128.28382159343718</v>
          </cell>
          <cell r="J11">
            <v>10</v>
          </cell>
          <cell r="K11">
            <v>1421.122037527809</v>
          </cell>
          <cell r="M11">
            <v>412.1253908830646</v>
          </cell>
          <cell r="N11">
            <v>1008.9966466447444</v>
          </cell>
          <cell r="O11">
            <v>998.99664664474437</v>
          </cell>
        </row>
        <row r="12">
          <cell r="B12">
            <v>1160</v>
          </cell>
          <cell r="C12" t="str">
            <v>Débroussaillement manuel associé à la récolte</v>
          </cell>
          <cell r="D12">
            <v>828.97984552040589</v>
          </cell>
          <cell r="F12">
            <v>116.26449337308861</v>
          </cell>
          <cell r="H12">
            <v>0</v>
          </cell>
          <cell r="I12">
            <v>94.524433889349453</v>
          </cell>
          <cell r="J12">
            <v>10</v>
          </cell>
          <cell r="K12">
            <v>1049.7687727828438</v>
          </cell>
          <cell r="M12">
            <v>304.4329441070247</v>
          </cell>
          <cell r="N12">
            <v>745.33582867581913</v>
          </cell>
          <cell r="O12">
            <v>735.33582867581913</v>
          </cell>
        </row>
        <row r="13">
          <cell r="B13">
            <v>1210</v>
          </cell>
          <cell r="C13" t="str">
            <v>Débroussaillement mécanique et déchiquetage</v>
          </cell>
          <cell r="D13">
            <v>1142</v>
          </cell>
          <cell r="H13">
            <v>243.97833193892535</v>
          </cell>
          <cell r="I13">
            <v>138.59783319389254</v>
          </cell>
          <cell r="J13">
            <v>10</v>
          </cell>
          <cell r="K13">
            <v>1534.576165132818</v>
          </cell>
          <cell r="M13">
            <v>306.91523302656361</v>
          </cell>
          <cell r="N13">
            <v>1227.6609321062544</v>
          </cell>
          <cell r="O13">
            <v>1217.6609321062544</v>
          </cell>
        </row>
        <row r="14">
          <cell r="B14">
            <v>1310</v>
          </cell>
          <cell r="C14" t="str">
            <v>Préparation mécanique</v>
          </cell>
          <cell r="D14">
            <v>518.33333333333337</v>
          </cell>
          <cell r="I14">
            <v>51.833333333333343</v>
          </cell>
          <cell r="J14">
            <v>10</v>
          </cell>
          <cell r="K14">
            <v>580.16666666666674</v>
          </cell>
          <cell r="M14">
            <v>116.03333333333336</v>
          </cell>
          <cell r="N14">
            <v>464.13333333333338</v>
          </cell>
          <cell r="O14">
            <v>454.13333333333338</v>
          </cell>
        </row>
        <row r="15">
          <cell r="B15">
            <v>1320</v>
          </cell>
          <cell r="C15" t="str">
            <v>Préparation manuelle</v>
          </cell>
          <cell r="D15">
            <v>518.33333333333337</v>
          </cell>
          <cell r="I15">
            <v>51.833333333333343</v>
          </cell>
          <cell r="J15">
            <v>10</v>
          </cell>
          <cell r="K15">
            <v>580.16666666666674</v>
          </cell>
          <cell r="M15">
            <v>116.03333333333336</v>
          </cell>
          <cell r="N15">
            <v>464.13333333333338</v>
          </cell>
          <cell r="O15">
            <v>454.13333333333338</v>
          </cell>
        </row>
        <row r="16">
          <cell r="B16">
            <v>1330</v>
          </cell>
          <cell r="C16" t="str">
            <v>Prép.mécanique sans débroussaillement associée à la récolte</v>
          </cell>
          <cell r="D16">
            <v>647.91666666666663</v>
          </cell>
          <cell r="I16">
            <v>64.791666666666671</v>
          </cell>
          <cell r="J16">
            <v>10</v>
          </cell>
          <cell r="K16">
            <v>722.70833333333326</v>
          </cell>
          <cell r="M16">
            <v>144.54166666666666</v>
          </cell>
          <cell r="N16">
            <v>578.16666666666663</v>
          </cell>
          <cell r="O16">
            <v>568.16666666666663</v>
          </cell>
        </row>
        <row r="17">
          <cell r="B17">
            <v>1410</v>
          </cell>
          <cell r="C17" t="str">
            <v>Scarification</v>
          </cell>
          <cell r="D17">
            <v>178.06666666666669</v>
          </cell>
          <cell r="I17">
            <v>17.806666666666668</v>
          </cell>
          <cell r="J17">
            <v>10</v>
          </cell>
          <cell r="K17">
            <v>205.87333333333336</v>
          </cell>
          <cell r="M17">
            <v>41.174666666666674</v>
          </cell>
          <cell r="N17">
            <v>164.6986666666667</v>
          </cell>
          <cell r="O17">
            <v>154.6986666666667</v>
          </cell>
        </row>
        <row r="18">
          <cell r="B18">
            <v>1420</v>
          </cell>
          <cell r="C18" t="str">
            <v>Préparation avec herse crabe</v>
          </cell>
          <cell r="D18">
            <v>299.468085106383</v>
          </cell>
          <cell r="I18">
            <v>29.946808510638302</v>
          </cell>
          <cell r="J18">
            <v>10</v>
          </cell>
          <cell r="K18">
            <v>339.41489361702133</v>
          </cell>
          <cell r="M18">
            <v>67.882978723404264</v>
          </cell>
          <cell r="N18">
            <v>271.53191489361706</v>
          </cell>
          <cell r="O18">
            <v>261.53191489361706</v>
          </cell>
        </row>
        <row r="19">
          <cell r="B19">
            <v>1430</v>
          </cell>
          <cell r="C19" t="str">
            <v>Préparation avec herse Crabe (2 hersages)</v>
          </cell>
          <cell r="D19">
            <v>554.20000000000005</v>
          </cell>
          <cell r="F19">
            <v>0</v>
          </cell>
          <cell r="H19">
            <v>0</v>
          </cell>
          <cell r="I19">
            <v>55.420000000000009</v>
          </cell>
          <cell r="J19">
            <v>10</v>
          </cell>
          <cell r="K19">
            <v>619.62000000000012</v>
          </cell>
          <cell r="M19">
            <v>123.92400000000004</v>
          </cell>
          <cell r="N19">
            <v>495.69600000000008</v>
          </cell>
          <cell r="O19">
            <v>485.69600000000008</v>
          </cell>
        </row>
        <row r="20">
          <cell r="B20">
            <v>1510</v>
          </cell>
          <cell r="C20" t="str">
            <v>Préparation de sites dans les friches (incluant technique)</v>
          </cell>
          <cell r="D20">
            <v>194.875</v>
          </cell>
          <cell r="H20">
            <v>243.97833193892535</v>
          </cell>
          <cell r="I20">
            <v>43.885333193892535</v>
          </cell>
          <cell r="J20">
            <v>10</v>
          </cell>
          <cell r="K20">
            <v>492.73866513281791</v>
          </cell>
          <cell r="M20">
            <v>98.547733026563591</v>
          </cell>
          <cell r="N20">
            <v>394.19093210625431</v>
          </cell>
          <cell r="O20">
            <v>384.19093210625431</v>
          </cell>
        </row>
        <row r="21">
          <cell r="B21">
            <v>1520</v>
          </cell>
          <cell r="C21" t="str">
            <v>Labourage et hersage (incluant technique)</v>
          </cell>
          <cell r="D21">
            <v>429.75</v>
          </cell>
          <cell r="H21">
            <v>243.97833193892535</v>
          </cell>
          <cell r="I21">
            <v>67.372833193892532</v>
          </cell>
          <cell r="J21">
            <v>10</v>
          </cell>
          <cell r="K21">
            <v>751.10116513281787</v>
          </cell>
          <cell r="M21">
            <v>150.22023302656359</v>
          </cell>
          <cell r="N21">
            <v>600.88093210625425</v>
          </cell>
          <cell r="O21">
            <v>590.88093210625425</v>
          </cell>
        </row>
        <row r="22">
          <cell r="B22">
            <v>1530</v>
          </cell>
          <cell r="C22" t="str">
            <v>Préparation avec gyrobroyeur (incluant technique)</v>
          </cell>
          <cell r="D22">
            <v>384.75</v>
          </cell>
          <cell r="F22">
            <v>0</v>
          </cell>
          <cell r="H22">
            <v>243.97833193892535</v>
          </cell>
          <cell r="I22">
            <v>62.872833193892532</v>
          </cell>
          <cell r="J22">
            <v>10</v>
          </cell>
          <cell r="K22">
            <v>701.60116513281787</v>
          </cell>
          <cell r="M22">
            <v>140.32023302656359</v>
          </cell>
          <cell r="N22">
            <v>561.28093210625434</v>
          </cell>
          <cell r="O22">
            <v>551.28093210625434</v>
          </cell>
        </row>
        <row r="23">
          <cell r="B23">
            <v>1610</v>
          </cell>
          <cell r="C23" t="str">
            <v>Scarification sous couvert</v>
          </cell>
          <cell r="D23">
            <v>368.91304347826082</v>
          </cell>
          <cell r="I23">
            <v>36.891304347826086</v>
          </cell>
          <cell r="J23">
            <v>10</v>
          </cell>
          <cell r="K23">
            <v>415.80434782608688</v>
          </cell>
          <cell r="M23">
            <v>83.160869565217382</v>
          </cell>
          <cell r="N23">
            <v>332.64347826086953</v>
          </cell>
          <cell r="O23">
            <v>322.64347826086953</v>
          </cell>
        </row>
        <row r="24">
          <cell r="B24">
            <v>2110</v>
          </cell>
          <cell r="C24" t="str">
            <v>Plantation manuelle racine nues (PMD et PPD)</v>
          </cell>
          <cell r="D24">
            <v>194.44892531665576</v>
          </cell>
          <cell r="F24">
            <v>27.271478204262316</v>
          </cell>
          <cell r="H24">
            <v>104.71173044589071</v>
          </cell>
          <cell r="I24">
            <v>32.643213396680885</v>
          </cell>
          <cell r="J24">
            <v>4.3499999999999996</v>
          </cell>
          <cell r="K24">
            <v>363.42534736348966</v>
          </cell>
          <cell r="M24">
            <v>72.685069472697933</v>
          </cell>
          <cell r="N24">
            <v>290.74027789079173</v>
          </cell>
          <cell r="O24">
            <v>286.39027789079171</v>
          </cell>
        </row>
        <row r="25">
          <cell r="B25">
            <v>2120</v>
          </cell>
          <cell r="C25" t="str">
            <v>Plantation manuelle racines nues (PFD)</v>
          </cell>
          <cell r="D25">
            <v>216.64629122038357</v>
          </cell>
          <cell r="F25">
            <v>30.384660647671257</v>
          </cell>
          <cell r="H25">
            <v>104.71173044589071</v>
          </cell>
          <cell r="I25">
            <v>35.174268231394556</v>
          </cell>
          <cell r="J25">
            <v>4.3499999999999996</v>
          </cell>
          <cell r="K25">
            <v>391.26695054534014</v>
          </cell>
          <cell r="M25">
            <v>78.253390109068036</v>
          </cell>
          <cell r="N25">
            <v>313.01356043627209</v>
          </cell>
          <cell r="O25">
            <v>308.66356043627206</v>
          </cell>
        </row>
        <row r="26">
          <cell r="B26">
            <v>2130</v>
          </cell>
          <cell r="C26" t="str">
            <v>Plantation manuelle récipients 110 à 199 cc</v>
          </cell>
          <cell r="D26">
            <v>135.55867936361145</v>
          </cell>
          <cell r="F26">
            <v>19.012116233828593</v>
          </cell>
          <cell r="H26">
            <v>104.71173044589071</v>
          </cell>
          <cell r="I26">
            <v>25.928252604333082</v>
          </cell>
          <cell r="J26">
            <v>4.3499999999999996</v>
          </cell>
          <cell r="K26">
            <v>289.56077864766382</v>
          </cell>
          <cell r="M26">
            <v>57.91215572953277</v>
          </cell>
          <cell r="N26">
            <v>231.64862291813105</v>
          </cell>
          <cell r="O26">
            <v>227.29862291813106</v>
          </cell>
        </row>
        <row r="27">
          <cell r="B27">
            <v>2140</v>
          </cell>
          <cell r="C27" t="str">
            <v>Plantation manuelle récipients 200 à 299 cc</v>
          </cell>
          <cell r="D27">
            <v>189.782151109056</v>
          </cell>
          <cell r="F27">
            <v>26.616962727360026</v>
          </cell>
          <cell r="H27">
            <v>104.71173044589071</v>
          </cell>
          <cell r="I27">
            <v>32.111084428230676</v>
          </cell>
          <cell r="J27">
            <v>4.3499999999999996</v>
          </cell>
          <cell r="K27">
            <v>357.57192871053746</v>
          </cell>
          <cell r="M27">
            <v>71.514385742107493</v>
          </cell>
          <cell r="N27">
            <v>286.05754296842997</v>
          </cell>
          <cell r="O27">
            <v>281.70754296842995</v>
          </cell>
        </row>
        <row r="28">
          <cell r="B28">
            <v>2150</v>
          </cell>
          <cell r="C28" t="str">
            <v>Plantation manuelle résineux récipients 300 cc et plus</v>
          </cell>
          <cell r="D28">
            <v>216.64629122038357</v>
          </cell>
          <cell r="F28">
            <v>30.384660647671257</v>
          </cell>
          <cell r="H28">
            <v>104.71173044589071</v>
          </cell>
          <cell r="I28">
            <v>35.174268231394556</v>
          </cell>
          <cell r="J28">
            <v>4.3499999999999996</v>
          </cell>
          <cell r="K28">
            <v>391.26695054534014</v>
          </cell>
          <cell r="M28">
            <v>58.690042581801016</v>
          </cell>
          <cell r="N28">
            <v>332.5769079635391</v>
          </cell>
          <cell r="O28">
            <v>328.22690796353908</v>
          </cell>
        </row>
        <row r="29">
          <cell r="B29">
            <v>2210</v>
          </cell>
          <cell r="C29" t="str">
            <v>Plantation mécanique</v>
          </cell>
          <cell r="D29">
            <v>173.64047802423468</v>
          </cell>
          <cell r="F29">
            <v>11.829761212160006</v>
          </cell>
          <cell r="H29">
            <v>104.71173044589071</v>
          </cell>
          <cell r="I29">
            <v>29.018196968228541</v>
          </cell>
          <cell r="J29">
            <v>4.3499999999999996</v>
          </cell>
          <cell r="K29">
            <v>323.55016665051392</v>
          </cell>
          <cell r="M29">
            <v>64.710033330102789</v>
          </cell>
          <cell r="N29">
            <v>258.84013332041116</v>
          </cell>
          <cell r="O29">
            <v>254.49013332041116</v>
          </cell>
        </row>
        <row r="30">
          <cell r="B30">
            <v>2310</v>
          </cell>
          <cell r="C30" t="str">
            <v>Enrichissement</v>
          </cell>
          <cell r="D30">
            <v>243.3104501398154</v>
          </cell>
          <cell r="F30">
            <v>34.124311188923116</v>
          </cell>
          <cell r="H30">
            <v>243.97833193892535</v>
          </cell>
          <cell r="I30">
            <v>52.141309326766397</v>
          </cell>
          <cell r="J30">
            <v>10</v>
          </cell>
          <cell r="K30">
            <v>583.55440259443026</v>
          </cell>
          <cell r="M30">
            <v>116.71088051888606</v>
          </cell>
          <cell r="N30">
            <v>466.84352207554423</v>
          </cell>
          <cell r="O30">
            <v>456.84352207554423</v>
          </cell>
        </row>
        <row r="31">
          <cell r="B31">
            <v>2410</v>
          </cell>
          <cell r="C31" t="str">
            <v>Plantation feuillus</v>
          </cell>
          <cell r="H31">
            <v>243.97833193892535</v>
          </cell>
          <cell r="I31">
            <v>24.397833193892538</v>
          </cell>
          <cell r="J31">
            <v>10</v>
          </cell>
          <cell r="K31">
            <v>278.3761651328179</v>
          </cell>
          <cell r="M31">
            <v>0</v>
          </cell>
          <cell r="N31">
            <v>278.3761651328179</v>
          </cell>
          <cell r="O31">
            <v>268.3761651328179</v>
          </cell>
        </row>
        <row r="32">
          <cell r="B32">
            <v>2510</v>
          </cell>
          <cell r="C32" t="str">
            <v>Plantation manuelle de peupliers hybrides 1000 cc</v>
          </cell>
          <cell r="D32">
            <v>462.88329538794147</v>
          </cell>
          <cell r="F32">
            <v>64.919421286243946</v>
          </cell>
          <cell r="H32">
            <v>219.60245899093189</v>
          </cell>
          <cell r="I32">
            <v>74.740517566511727</v>
          </cell>
          <cell r="J32">
            <v>9.09</v>
          </cell>
          <cell r="K32">
            <v>831.23569323162906</v>
          </cell>
          <cell r="M32">
            <v>166.24713864632582</v>
          </cell>
          <cell r="N32">
            <v>664.98855458530329</v>
          </cell>
          <cell r="O32">
            <v>655.89855458530326</v>
          </cell>
        </row>
        <row r="33">
          <cell r="B33">
            <v>2520</v>
          </cell>
          <cell r="C33" t="str">
            <v>Plantation manuelle de peupliers hybrides racines nues</v>
          </cell>
          <cell r="D33">
            <v>351.44842797973337</v>
          </cell>
          <cell r="F33">
            <v>49.290671717333367</v>
          </cell>
          <cell r="H33">
            <v>219.60245899093189</v>
          </cell>
          <cell r="I33">
            <v>62.034155868799871</v>
          </cell>
          <cell r="J33">
            <v>9.09</v>
          </cell>
          <cell r="K33">
            <v>691.4657145567985</v>
          </cell>
          <cell r="M33">
            <v>138.29314291135969</v>
          </cell>
          <cell r="N33">
            <v>553.17257164543878</v>
          </cell>
          <cell r="O33">
            <v>544.08257164543875</v>
          </cell>
        </row>
        <row r="34">
          <cell r="B34">
            <v>2610</v>
          </cell>
          <cell r="C34" t="str">
            <v>Regarni</v>
          </cell>
          <cell r="D34">
            <v>243.3104501398154</v>
          </cell>
          <cell r="F34">
            <v>34.124311188923116</v>
          </cell>
          <cell r="H34">
            <v>243.97833193892535</v>
          </cell>
          <cell r="I34">
            <v>52.141309326766397</v>
          </cell>
          <cell r="J34">
            <v>10</v>
          </cell>
          <cell r="K34">
            <v>583.55440259443026</v>
          </cell>
          <cell r="M34">
            <v>116.71088051888606</v>
          </cell>
          <cell r="N34">
            <v>466.84352207554423</v>
          </cell>
          <cell r="O34">
            <v>456.84352207554423</v>
          </cell>
        </row>
        <row r="35">
          <cell r="B35">
            <v>3110</v>
          </cell>
          <cell r="C35" t="str">
            <v>Entretien manuel ou mécanique de plantation</v>
          </cell>
          <cell r="D35">
            <v>947.52396342982399</v>
          </cell>
          <cell r="F35">
            <v>132.89031592544018</v>
          </cell>
          <cell r="H35">
            <v>243.97833193892535</v>
          </cell>
          <cell r="I35">
            <v>132.43926112941895</v>
          </cell>
          <cell r="J35">
            <v>10</v>
          </cell>
          <cell r="K35">
            <v>1466.8318724236085</v>
          </cell>
          <cell r="M35">
            <v>293.36637448472169</v>
          </cell>
          <cell r="N35">
            <v>1173.4654979388868</v>
          </cell>
          <cell r="O35">
            <v>1163.4654979388868</v>
          </cell>
        </row>
        <row r="36">
          <cell r="B36">
            <v>3120</v>
          </cell>
          <cell r="C36" t="str">
            <v>Dégagement manuel de plantation de faible densité</v>
          </cell>
          <cell r="D36">
            <v>804.07668315497631</v>
          </cell>
          <cell r="F36">
            <v>112.77182274731854</v>
          </cell>
          <cell r="H36">
            <v>243.97833193892535</v>
          </cell>
          <cell r="I36">
            <v>116.08268378412203</v>
          </cell>
          <cell r="J36">
            <v>10</v>
          </cell>
          <cell r="K36">
            <v>1286.9095216253422</v>
          </cell>
          <cell r="M36">
            <v>257.38190432506843</v>
          </cell>
          <cell r="N36">
            <v>1029.5276173002737</v>
          </cell>
          <cell r="O36">
            <v>1019.5276173002737</v>
          </cell>
        </row>
        <row r="37">
          <cell r="B37">
            <v>3130</v>
          </cell>
          <cell r="C37" t="str">
            <v>Désherbage mécanique</v>
          </cell>
          <cell r="D37">
            <v>187.5</v>
          </cell>
          <cell r="F37">
            <v>0</v>
          </cell>
          <cell r="H37">
            <v>81.32611064630845</v>
          </cell>
          <cell r="I37">
            <v>26.882611064630847</v>
          </cell>
          <cell r="J37">
            <v>10</v>
          </cell>
          <cell r="K37">
            <v>305.7087217109393</v>
          </cell>
          <cell r="M37">
            <v>61.141744342187863</v>
          </cell>
          <cell r="N37">
            <v>244.56697736875145</v>
          </cell>
          <cell r="O37">
            <v>234.56697736875145</v>
          </cell>
        </row>
        <row r="38">
          <cell r="B38">
            <v>3140</v>
          </cell>
          <cell r="C38" t="str">
            <v>Installation de paillis</v>
          </cell>
          <cell r="D38">
            <v>1904.307675515681</v>
          </cell>
          <cell r="F38">
            <v>163.29424986110453</v>
          </cell>
          <cell r="I38">
            <v>206.76019253767856</v>
          </cell>
          <cell r="J38">
            <v>4.3499999999999996</v>
          </cell>
          <cell r="K38">
            <v>2278.7121179144642</v>
          </cell>
          <cell r="M38">
            <v>455.74242358289285</v>
          </cell>
          <cell r="N38">
            <v>1822.9696943315714</v>
          </cell>
          <cell r="O38">
            <v>1818.6196943315715</v>
          </cell>
        </row>
        <row r="39">
          <cell r="B39">
            <v>3210</v>
          </cell>
          <cell r="C39" t="str">
            <v>Application de répulsif</v>
          </cell>
          <cell r="H39">
            <v>152.48645746182834</v>
          </cell>
          <cell r="I39">
            <v>15.248645746182834</v>
          </cell>
          <cell r="J39">
            <v>10</v>
          </cell>
          <cell r="K39">
            <v>177.73510320801117</v>
          </cell>
          <cell r="M39">
            <v>0</v>
          </cell>
          <cell r="N39">
            <v>177.73510320801117</v>
          </cell>
          <cell r="O39">
            <v>167.73510320801117</v>
          </cell>
        </row>
        <row r="40">
          <cell r="B40">
            <v>3220</v>
          </cell>
          <cell r="C40" t="str">
            <v>Installation de protecteurs (manchons)</v>
          </cell>
          <cell r="H40">
            <v>219.60245899093189</v>
          </cell>
          <cell r="I40">
            <v>21.960245899093191</v>
          </cell>
          <cell r="J40">
            <v>4.3499999999999996</v>
          </cell>
          <cell r="K40">
            <v>245.91270489002508</v>
          </cell>
          <cell r="M40">
            <v>0</v>
          </cell>
          <cell r="N40">
            <v>245.91270489002508</v>
          </cell>
          <cell r="O40">
            <v>241.56270489002509</v>
          </cell>
        </row>
        <row r="41">
          <cell r="B41">
            <v>3230</v>
          </cell>
          <cell r="C41" t="str">
            <v>Installation de protecteurs (spirales)</v>
          </cell>
          <cell r="H41">
            <v>219.60245899093189</v>
          </cell>
          <cell r="I41">
            <v>21.960245899093191</v>
          </cell>
          <cell r="J41">
            <v>4.3499999999999996</v>
          </cell>
          <cell r="K41">
            <v>245.91270489002508</v>
          </cell>
          <cell r="M41">
            <v>0</v>
          </cell>
          <cell r="N41">
            <v>245.91270489002508</v>
          </cell>
          <cell r="O41">
            <v>241.56270489002509</v>
          </cell>
        </row>
        <row r="42">
          <cell r="B42">
            <v>3310</v>
          </cell>
          <cell r="C42" t="str">
            <v>Badigeonnage de souches</v>
          </cell>
          <cell r="D42">
            <v>84.513978743067838</v>
          </cell>
          <cell r="F42">
            <v>11.572592490156538</v>
          </cell>
          <cell r="I42">
            <v>9.6086571233224376</v>
          </cell>
          <cell r="J42">
            <v>10</v>
          </cell>
          <cell r="K42">
            <v>115.69522835654681</v>
          </cell>
          <cell r="M42">
            <v>23.139045671309361</v>
          </cell>
          <cell r="N42">
            <v>92.556182685237445</v>
          </cell>
          <cell r="O42">
            <v>82.556182685237445</v>
          </cell>
        </row>
        <row r="43">
          <cell r="B43">
            <v>3320</v>
          </cell>
          <cell r="C43" t="str">
            <v>Étêtage des flèches terminales</v>
          </cell>
          <cell r="D43">
            <v>253.04286814540799</v>
          </cell>
          <cell r="F43">
            <v>35.489283636480053</v>
          </cell>
          <cell r="H43">
            <v>243.97833193892535</v>
          </cell>
          <cell r="I43">
            <v>53.25104837208135</v>
          </cell>
          <cell r="J43">
            <v>10</v>
          </cell>
          <cell r="K43">
            <v>595.76153209289475</v>
          </cell>
          <cell r="M43">
            <v>119.15230641857896</v>
          </cell>
          <cell r="N43">
            <v>476.60922567431578</v>
          </cell>
          <cell r="O43">
            <v>466.60922567431578</v>
          </cell>
        </row>
        <row r="44">
          <cell r="B44">
            <v>3330</v>
          </cell>
          <cell r="C44" t="str">
            <v>Elagage de plantation (traitement sanitaire)</v>
          </cell>
          <cell r="D44">
            <v>948.91075554527993</v>
          </cell>
          <cell r="F44">
            <v>133.08481363680016</v>
          </cell>
          <cell r="H44">
            <v>243.97833193892535</v>
          </cell>
          <cell r="I44">
            <v>132.59739011210056</v>
          </cell>
          <cell r="J44">
            <v>10</v>
          </cell>
          <cell r="K44">
            <v>1468.571291233106</v>
          </cell>
          <cell r="M44">
            <v>293.71425824662123</v>
          </cell>
          <cell r="N44">
            <v>1174.8570329864847</v>
          </cell>
          <cell r="O44">
            <v>1164.8570329864847</v>
          </cell>
        </row>
        <row r="45">
          <cell r="B45">
            <v>3340</v>
          </cell>
          <cell r="C45" t="str">
            <v>Coupe d'assainissement</v>
          </cell>
          <cell r="D45">
            <v>336.00407986209513</v>
          </cell>
          <cell r="E45">
            <v>978.96542986209522</v>
          </cell>
          <cell r="F45">
            <v>111.8656314270936</v>
          </cell>
          <cell r="G45">
            <v>25.65</v>
          </cell>
          <cell r="H45">
            <v>243.97833193892535</v>
          </cell>
          <cell r="I45">
            <v>71.749804322811414</v>
          </cell>
          <cell r="J45">
            <v>10</v>
          </cell>
          <cell r="K45">
            <v>799.24784755092548</v>
          </cell>
          <cell r="L45">
            <v>1442.2091975509254</v>
          </cell>
          <cell r="M45">
            <v>159.84956951018512</v>
          </cell>
          <cell r="N45">
            <v>639.39827804074037</v>
          </cell>
          <cell r="O45">
            <v>629.39827804074037</v>
          </cell>
        </row>
        <row r="46">
          <cell r="B46">
            <v>3410</v>
          </cell>
          <cell r="C46" t="str">
            <v>Taille de formation de feuillus durs</v>
          </cell>
          <cell r="H46">
            <v>243.97833193892535</v>
          </cell>
          <cell r="I46">
            <v>24.397833193892538</v>
          </cell>
          <cell r="J46">
            <v>10</v>
          </cell>
          <cell r="K46">
            <v>278.3761651328179</v>
          </cell>
          <cell r="M46">
            <v>0</v>
          </cell>
          <cell r="N46">
            <v>278.3761651328179</v>
          </cell>
          <cell r="O46">
            <v>268.3761651328179</v>
          </cell>
        </row>
        <row r="47">
          <cell r="B47">
            <v>3510</v>
          </cell>
          <cell r="C47" t="str">
            <v>Élagage d'arbres d'avenir (feuillus durs)</v>
          </cell>
          <cell r="H47">
            <v>243.97833193892535</v>
          </cell>
          <cell r="I47">
            <v>24.397833193892538</v>
          </cell>
          <cell r="J47">
            <v>10</v>
          </cell>
          <cell r="K47">
            <v>278.3761651328179</v>
          </cell>
          <cell r="M47">
            <v>0</v>
          </cell>
          <cell r="N47">
            <v>278.3761651328179</v>
          </cell>
          <cell r="O47">
            <v>268.3761651328179</v>
          </cell>
        </row>
        <row r="48">
          <cell r="B48">
            <v>3520</v>
          </cell>
          <cell r="C48" t="str">
            <v>Élagage d'arbres d'avenir plantation Pib Pir Epo</v>
          </cell>
          <cell r="H48">
            <v>243.97833193892535</v>
          </cell>
          <cell r="I48">
            <v>24.397833193892538</v>
          </cell>
          <cell r="J48">
            <v>10</v>
          </cell>
          <cell r="K48">
            <v>278.3761651328179</v>
          </cell>
          <cell r="M48">
            <v>0</v>
          </cell>
          <cell r="N48">
            <v>278.3761651328179</v>
          </cell>
          <cell r="O48">
            <v>268.3761651328179</v>
          </cell>
        </row>
        <row r="49">
          <cell r="B49">
            <v>3530</v>
          </cell>
          <cell r="C49" t="str">
            <v>Élagage d'arbres d'avenir plantation Epb Epn</v>
          </cell>
          <cell r="H49">
            <v>243.97833193892535</v>
          </cell>
          <cell r="I49">
            <v>24.397833193892538</v>
          </cell>
          <cell r="J49">
            <v>10</v>
          </cell>
          <cell r="K49">
            <v>278.3761651328179</v>
          </cell>
          <cell r="M49">
            <v>0</v>
          </cell>
          <cell r="N49">
            <v>278.3761651328179</v>
          </cell>
          <cell r="O49">
            <v>268.3761651328179</v>
          </cell>
        </row>
        <row r="50">
          <cell r="B50">
            <v>3540</v>
          </cell>
          <cell r="C50" t="str">
            <v>Élagage d'arbres d'avenir Pet</v>
          </cell>
          <cell r="H50">
            <v>243.97833193892535</v>
          </cell>
          <cell r="I50">
            <v>24.397833193892538</v>
          </cell>
          <cell r="J50">
            <v>10</v>
          </cell>
          <cell r="K50">
            <v>278.3761651328179</v>
          </cell>
          <cell r="M50">
            <v>0</v>
          </cell>
          <cell r="N50">
            <v>278.3761651328179</v>
          </cell>
          <cell r="O50">
            <v>268.3761651328179</v>
          </cell>
        </row>
        <row r="51">
          <cell r="B51">
            <v>3550</v>
          </cell>
          <cell r="C51" t="str">
            <v>Élagage d'arbres d'avenir PEH</v>
          </cell>
          <cell r="D51">
            <v>316.30358518176001</v>
          </cell>
          <cell r="F51">
            <v>44.361604545600073</v>
          </cell>
          <cell r="H51">
            <v>81.32611064630845</v>
          </cell>
          <cell r="I51">
            <v>44.199130037366857</v>
          </cell>
          <cell r="J51">
            <v>0</v>
          </cell>
          <cell r="K51">
            <v>486.19043041103538</v>
          </cell>
          <cell r="M51">
            <v>97.238086082207076</v>
          </cell>
          <cell r="N51">
            <v>388.9523443288283</v>
          </cell>
          <cell r="O51">
            <v>388.9523443288283</v>
          </cell>
        </row>
        <row r="52">
          <cell r="B52">
            <v>4110</v>
          </cell>
          <cell r="C52" t="str">
            <v>Dégagement manuel de régénération naturelle</v>
          </cell>
          <cell r="D52">
            <v>947.52396342982399</v>
          </cell>
          <cell r="F52">
            <v>132.89031592544018</v>
          </cell>
          <cell r="H52">
            <v>243.97833193892535</v>
          </cell>
          <cell r="I52">
            <v>132.43926112941895</v>
          </cell>
          <cell r="J52">
            <v>10</v>
          </cell>
          <cell r="K52">
            <v>1466.8318724236085</v>
          </cell>
          <cell r="M52">
            <v>293.36637448472169</v>
          </cell>
          <cell r="N52">
            <v>1173.4654979388868</v>
          </cell>
          <cell r="O52">
            <v>1163.4654979388868</v>
          </cell>
        </row>
        <row r="53">
          <cell r="B53">
            <v>4210</v>
          </cell>
          <cell r="C53" t="str">
            <v>Éclaircie précommerciale résineux</v>
          </cell>
          <cell r="D53">
            <v>947.52396342982399</v>
          </cell>
          <cell r="F53">
            <v>132.89031592544018</v>
          </cell>
          <cell r="H53">
            <v>243.97833193892535</v>
          </cell>
          <cell r="I53">
            <v>132.43926112941895</v>
          </cell>
          <cell r="J53">
            <v>10</v>
          </cell>
          <cell r="K53">
            <v>1466.8318724236085</v>
          </cell>
          <cell r="M53">
            <v>293.36637448472169</v>
          </cell>
          <cell r="N53">
            <v>1173.4654979388868</v>
          </cell>
          <cell r="O53">
            <v>1163.4654979388868</v>
          </cell>
        </row>
        <row r="54">
          <cell r="B54">
            <v>4220</v>
          </cell>
          <cell r="C54" t="str">
            <v>Éclaircie précommerciale feuillus tolérants</v>
          </cell>
          <cell r="D54">
            <v>676.80283102130295</v>
          </cell>
          <cell r="F54">
            <v>94.921654232457172</v>
          </cell>
          <cell r="H54">
            <v>243.97833193892535</v>
          </cell>
          <cell r="I54">
            <v>101.57028171926855</v>
          </cell>
          <cell r="J54">
            <v>10</v>
          </cell>
          <cell r="K54">
            <v>1127.2730989119541</v>
          </cell>
          <cell r="M54">
            <v>225.45461978239084</v>
          </cell>
          <cell r="N54">
            <v>901.81847912956323</v>
          </cell>
          <cell r="O54">
            <v>891.81847912956323</v>
          </cell>
        </row>
        <row r="55">
          <cell r="B55">
            <v>4230</v>
          </cell>
          <cell r="C55" t="str">
            <v>Éclaircie précommerciale feuillus intolérants</v>
          </cell>
          <cell r="D55">
            <v>846.00353877662849</v>
          </cell>
          <cell r="F55">
            <v>118.65206779057155</v>
          </cell>
          <cell r="H55">
            <v>243.97833193892535</v>
          </cell>
          <cell r="I55">
            <v>120.86339385061254</v>
          </cell>
          <cell r="J55">
            <v>10</v>
          </cell>
          <cell r="K55">
            <v>1339.4973323567378</v>
          </cell>
          <cell r="M55">
            <v>267.89946647134758</v>
          </cell>
          <cell r="N55">
            <v>1071.5978658853903</v>
          </cell>
          <cell r="O55">
            <v>1061.5978658853903</v>
          </cell>
        </row>
        <row r="56">
          <cell r="B56">
            <v>4310</v>
          </cell>
          <cell r="C56" t="str">
            <v>Éclaircie précommerciale de plantations résineuses</v>
          </cell>
          <cell r="D56">
            <v>947.52396342982399</v>
          </cell>
          <cell r="F56">
            <v>132.89031592544018</v>
          </cell>
          <cell r="H56">
            <v>243.97833193892535</v>
          </cell>
          <cell r="I56">
            <v>132.43926112941895</v>
          </cell>
          <cell r="J56">
            <v>10</v>
          </cell>
          <cell r="K56">
            <v>1466.8318724236085</v>
          </cell>
          <cell r="M56">
            <v>293.36637448472169</v>
          </cell>
          <cell r="N56">
            <v>1173.4654979388868</v>
          </cell>
          <cell r="O56">
            <v>1163.4654979388868</v>
          </cell>
        </row>
        <row r="57">
          <cell r="B57">
            <v>5110</v>
          </cell>
          <cell r="C57" t="str">
            <v>Éclaircie intermédiaire résineux</v>
          </cell>
          <cell r="D57">
            <v>1136.9417266036182</v>
          </cell>
          <cell r="E57" t="e">
            <v>#REF!</v>
          </cell>
          <cell r="F57">
            <v>222.01619913028094</v>
          </cell>
          <cell r="G57">
            <v>22.8</v>
          </cell>
          <cell r="H57">
            <v>243.97833193892535</v>
          </cell>
          <cell r="I57">
            <v>162.57362576728246</v>
          </cell>
          <cell r="J57">
            <v>10</v>
          </cell>
          <cell r="K57">
            <v>1798.3098834401071</v>
          </cell>
          <cell r="L57" t="e">
            <v>#REF!</v>
          </cell>
          <cell r="M57">
            <v>359.66197668802147</v>
          </cell>
          <cell r="N57">
            <v>1438.6479067520856</v>
          </cell>
          <cell r="O57">
            <v>1428.6479067520856</v>
          </cell>
        </row>
        <row r="58">
          <cell r="B58">
            <v>5120</v>
          </cell>
          <cell r="C58" t="str">
            <v>Éclaircie intermédiaire feuillus</v>
          </cell>
          <cell r="D58">
            <v>834.68723294917834</v>
          </cell>
          <cell r="E58" t="e">
            <v>#REF!</v>
          </cell>
          <cell r="F58">
            <v>180.11384726189885</v>
          </cell>
          <cell r="G58">
            <v>22.8</v>
          </cell>
          <cell r="H58">
            <v>243.97833193892535</v>
          </cell>
          <cell r="I58">
            <v>128.15794121500025</v>
          </cell>
          <cell r="J58">
            <v>10</v>
          </cell>
          <cell r="K58">
            <v>1419.7373533650029</v>
          </cell>
          <cell r="L58" t="e">
            <v>#REF!</v>
          </cell>
          <cell r="M58">
            <v>283.94747067300062</v>
          </cell>
          <cell r="N58">
            <v>1135.7898826920023</v>
          </cell>
          <cell r="O58">
            <v>1125.7898826920023</v>
          </cell>
        </row>
        <row r="59">
          <cell r="B59">
            <v>6110</v>
          </cell>
          <cell r="C59" t="str">
            <v>Éclaircie commerciale de peuplements résineux</v>
          </cell>
          <cell r="D59">
            <v>719.10581801058299</v>
          </cell>
          <cell r="E59">
            <v>1993.9682180105831</v>
          </cell>
          <cell r="F59">
            <v>234.43758380344488</v>
          </cell>
          <cell r="G59">
            <v>45.6</v>
          </cell>
          <cell r="H59">
            <v>243.97833193892535</v>
          </cell>
          <cell r="I59">
            <v>124.31217337529534</v>
          </cell>
          <cell r="J59">
            <v>10</v>
          </cell>
          <cell r="K59">
            <v>1377.4339071282486</v>
          </cell>
          <cell r="L59">
            <v>2652.2963071282488</v>
          </cell>
          <cell r="M59">
            <v>0</v>
          </cell>
          <cell r="N59">
            <v>1377.4339071282486</v>
          </cell>
          <cell r="O59">
            <v>1367.4339071282486</v>
          </cell>
        </row>
        <row r="60">
          <cell r="B60">
            <v>6120</v>
          </cell>
          <cell r="C60" t="str">
            <v>Éclaircie commerciale mécanisée de peuplements résineux</v>
          </cell>
          <cell r="D60">
            <v>423.30767798592035</v>
          </cell>
          <cell r="F60">
            <v>29.990943918152162</v>
          </cell>
          <cell r="G60">
            <v>45.599999999999994</v>
          </cell>
          <cell r="H60">
            <v>243.97833193892535</v>
          </cell>
          <cell r="I60">
            <v>74.287695384299795</v>
          </cell>
          <cell r="J60">
            <v>10</v>
          </cell>
          <cell r="K60">
            <v>827.16464922729756</v>
          </cell>
          <cell r="L60">
            <v>403.85697124137732</v>
          </cell>
          <cell r="M60">
            <v>0</v>
          </cell>
          <cell r="N60">
            <v>827.16464922729756</v>
          </cell>
          <cell r="O60">
            <v>817.16464922729756</v>
          </cell>
        </row>
        <row r="61">
          <cell r="B61">
            <v>6130</v>
          </cell>
          <cell r="C61" t="str">
            <v>Éclaircie commerciale de peuplements feuillus</v>
          </cell>
          <cell r="D61">
            <v>719.10581801058299</v>
          </cell>
          <cell r="E61">
            <v>1993.9682180105831</v>
          </cell>
          <cell r="F61">
            <v>234.43758380344488</v>
          </cell>
          <cell r="G61">
            <v>45.6</v>
          </cell>
          <cell r="H61">
            <v>243.97833193892535</v>
          </cell>
          <cell r="I61">
            <v>124.31217337529534</v>
          </cell>
          <cell r="J61">
            <v>10</v>
          </cell>
          <cell r="K61">
            <v>1377.4339071282486</v>
          </cell>
          <cell r="L61">
            <v>2652.2963071282488</v>
          </cell>
          <cell r="M61">
            <v>0</v>
          </cell>
          <cell r="N61">
            <v>1377.4339071282486</v>
          </cell>
          <cell r="O61">
            <v>1367.4339071282486</v>
          </cell>
        </row>
        <row r="62">
          <cell r="B62">
            <v>6140</v>
          </cell>
          <cell r="C62" t="str">
            <v>Éclaircie commerciale mécanisée de peuplements feuillus</v>
          </cell>
          <cell r="D62">
            <v>423.30767798592035</v>
          </cell>
          <cell r="F62">
            <v>29.990943918152162</v>
          </cell>
          <cell r="G62">
            <v>45.599999999999994</v>
          </cell>
          <cell r="H62">
            <v>243.97833193892535</v>
          </cell>
          <cell r="I62">
            <v>74.287695384299795</v>
          </cell>
          <cell r="J62">
            <v>10</v>
          </cell>
          <cell r="K62">
            <v>827.16464922729756</v>
          </cell>
          <cell r="L62">
            <v>403.85697124137732</v>
          </cell>
          <cell r="M62">
            <v>0</v>
          </cell>
          <cell r="N62">
            <v>827.16464922729756</v>
          </cell>
          <cell r="O62">
            <v>817.16464922729756</v>
          </cell>
        </row>
        <row r="63">
          <cell r="B63">
            <v>6210</v>
          </cell>
          <cell r="C63" t="str">
            <v>Jardinage</v>
          </cell>
          <cell r="D63">
            <v>572.28436350793731</v>
          </cell>
          <cell r="E63">
            <v>1495.4761635079374</v>
          </cell>
          <cell r="F63">
            <v>175.82818785258365</v>
          </cell>
          <cell r="G63">
            <v>34.200000000000003</v>
          </cell>
          <cell r="H63">
            <v>243.97833193892535</v>
          </cell>
          <cell r="I63">
            <v>102.62908832994464</v>
          </cell>
          <cell r="J63">
            <v>10</v>
          </cell>
          <cell r="K63">
            <v>1138.9199716293911</v>
          </cell>
          <cell r="L63">
            <v>2062.1117716293911</v>
          </cell>
          <cell r="M63">
            <v>170.83799574440866</v>
          </cell>
          <cell r="N63">
            <v>968.0819758849824</v>
          </cell>
          <cell r="O63">
            <v>958.0819758849824</v>
          </cell>
        </row>
        <row r="64">
          <cell r="B64">
            <v>6220</v>
          </cell>
          <cell r="C64" t="str">
            <v>Jardinage de cédrières</v>
          </cell>
          <cell r="D64">
            <v>1150.3186602232909</v>
          </cell>
          <cell r="F64">
            <v>338.38996007694078</v>
          </cell>
          <cell r="G64">
            <v>48.449999999999996</v>
          </cell>
          <cell r="H64">
            <v>243.97833193892535</v>
          </cell>
          <cell r="I64">
            <v>178.1136952239157</v>
          </cell>
          <cell r="J64">
            <v>10</v>
          </cell>
          <cell r="K64">
            <v>1969.2506474630727</v>
          </cell>
          <cell r="L64">
            <v>818.93198723978173</v>
          </cell>
          <cell r="M64">
            <v>295.38759711946091</v>
          </cell>
          <cell r="N64">
            <v>1673.8630503436118</v>
          </cell>
          <cell r="O64">
            <v>1663.8630503436118</v>
          </cell>
        </row>
        <row r="65">
          <cell r="B65">
            <v>6310</v>
          </cell>
          <cell r="C65" t="str">
            <v>Amélioration d'érablières</v>
          </cell>
          <cell r="D65">
            <v>336.00407986209513</v>
          </cell>
          <cell r="E65">
            <v>978.96542986209522</v>
          </cell>
          <cell r="F65">
            <v>111.8656314270936</v>
          </cell>
          <cell r="G65">
            <v>25.65</v>
          </cell>
          <cell r="H65">
            <v>243.97833193892535</v>
          </cell>
          <cell r="I65">
            <v>71.749804322811414</v>
          </cell>
          <cell r="J65">
            <v>10</v>
          </cell>
          <cell r="K65">
            <v>799.24784755092548</v>
          </cell>
          <cell r="L65">
            <v>1442.2091975509254</v>
          </cell>
          <cell r="M65">
            <v>119.88717713263881</v>
          </cell>
          <cell r="N65">
            <v>679.36067041828665</v>
          </cell>
          <cell r="O65">
            <v>669.36067041828665</v>
          </cell>
        </row>
        <row r="66">
          <cell r="B66">
            <v>6320</v>
          </cell>
          <cell r="C66" t="str">
            <v xml:space="preserve">Amélioration d'érablières (forte intensité) </v>
          </cell>
          <cell r="D66">
            <v>605.23936350793724</v>
          </cell>
          <cell r="F66">
            <v>175.82818785258365</v>
          </cell>
          <cell r="G66">
            <v>34.199999999999996</v>
          </cell>
          <cell r="H66">
            <v>243.97833193892535</v>
          </cell>
          <cell r="I66">
            <v>105.92458832994463</v>
          </cell>
          <cell r="J66">
            <v>10</v>
          </cell>
          <cell r="K66">
            <v>1175.1704716293909</v>
          </cell>
          <cell r="L66">
            <v>569.93110812145358</v>
          </cell>
          <cell r="M66">
            <v>176.27557074440864</v>
          </cell>
          <cell r="N66">
            <v>998.89490088498223</v>
          </cell>
          <cell r="O66">
            <v>988.89490088498223</v>
          </cell>
        </row>
        <row r="67">
          <cell r="B67">
            <v>6410</v>
          </cell>
          <cell r="C67" t="str">
            <v>Coupe de succession</v>
          </cell>
          <cell r="D67">
            <v>410.24056102643783</v>
          </cell>
          <cell r="E67">
            <v>2711.8973610264379</v>
          </cell>
          <cell r="F67">
            <v>303.82338791009545</v>
          </cell>
          <cell r="G67">
            <v>91.199999999999989</v>
          </cell>
          <cell r="H67">
            <v>243.97833193892535</v>
          </cell>
          <cell r="I67">
            <v>104.92422808754587</v>
          </cell>
          <cell r="J67">
            <v>10</v>
          </cell>
          <cell r="K67">
            <v>1164.1665089630046</v>
          </cell>
          <cell r="L67">
            <v>3465.8233089630044</v>
          </cell>
          <cell r="M67">
            <v>116.41665089630047</v>
          </cell>
          <cell r="N67">
            <v>1047.7498580667041</v>
          </cell>
          <cell r="O67">
            <v>1037.7498580667041</v>
          </cell>
        </row>
        <row r="68">
          <cell r="B68">
            <v>6420</v>
          </cell>
          <cell r="C68" t="str">
            <v>Coupe de succession mécanisée</v>
          </cell>
          <cell r="H68">
            <v>165.62130788100669</v>
          </cell>
          <cell r="I68">
            <v>16.562130788100671</v>
          </cell>
          <cell r="J68">
            <v>10</v>
          </cell>
          <cell r="K68">
            <v>192.18343866910735</v>
          </cell>
          <cell r="L68">
            <v>192.18343866910735</v>
          </cell>
          <cell r="M68">
            <v>0</v>
          </cell>
          <cell r="N68">
            <v>192.18343866910735</v>
          </cell>
          <cell r="O68">
            <v>182.18343866910735</v>
          </cell>
        </row>
        <row r="69">
          <cell r="B69">
            <v>6510</v>
          </cell>
          <cell r="C69" t="str">
            <v>Coupe progressive d'ensemencement</v>
          </cell>
          <cell r="D69">
            <v>677.0430631551709</v>
          </cell>
          <cell r="E69">
            <v>2171.6431131551708</v>
          </cell>
          <cell r="F69">
            <v>256.53046365643689</v>
          </cell>
          <cell r="G69">
            <v>48.45</v>
          </cell>
          <cell r="H69">
            <v>243.97833193892535</v>
          </cell>
          <cell r="I69">
            <v>122.60018587505331</v>
          </cell>
          <cell r="J69">
            <v>10</v>
          </cell>
          <cell r="K69">
            <v>1358.6020446255866</v>
          </cell>
          <cell r="L69">
            <v>2853.2020946255861</v>
          </cell>
          <cell r="M69">
            <v>203.79030669383798</v>
          </cell>
          <cell r="N69">
            <v>1154.8117379317487</v>
          </cell>
          <cell r="O69">
            <v>1144.8117379317487</v>
          </cell>
        </row>
        <row r="70">
          <cell r="B70">
            <v>6520</v>
          </cell>
          <cell r="C70" t="str">
            <v>Coupe progressive d'ensemencement mécanisé</v>
          </cell>
          <cell r="D70">
            <v>338.55695738030818</v>
          </cell>
          <cell r="F70">
            <v>35.911775108342901</v>
          </cell>
          <cell r="G70">
            <v>48.449999999999996</v>
          </cell>
          <cell r="H70">
            <v>243.97833193892535</v>
          </cell>
          <cell r="I70">
            <v>66.68970644275764</v>
          </cell>
          <cell r="J70">
            <v>10</v>
          </cell>
          <cell r="K70">
            <v>743.58677087033402</v>
          </cell>
          <cell r="L70">
            <v>405.0298134900259</v>
          </cell>
          <cell r="M70">
            <v>111.53801563055011</v>
          </cell>
          <cell r="N70">
            <v>632.04875523978387</v>
          </cell>
          <cell r="O70">
            <v>622.04875523978387</v>
          </cell>
        </row>
        <row r="71">
          <cell r="B71">
            <v>6610</v>
          </cell>
          <cell r="C71" t="str">
            <v>Récupération de peuplements chablis</v>
          </cell>
          <cell r="D71">
            <v>231.11201818113088</v>
          </cell>
          <cell r="E71">
            <v>1008.3726181811307</v>
          </cell>
          <cell r="F71">
            <v>118.81603127582621</v>
          </cell>
          <cell r="G71">
            <v>22.799999999999997</v>
          </cell>
          <cell r="H71">
            <v>243.97833193892535</v>
          </cell>
          <cell r="I71">
            <v>61.670638139588249</v>
          </cell>
          <cell r="J71">
            <v>10</v>
          </cell>
          <cell r="K71">
            <v>688.37701953547071</v>
          </cell>
          <cell r="L71">
            <v>1465.6376195354703</v>
          </cell>
          <cell r="M71">
            <v>137.67540390709414</v>
          </cell>
          <cell r="N71">
            <v>550.70161562837654</v>
          </cell>
          <cell r="O71">
            <v>540.70161562837654</v>
          </cell>
        </row>
        <row r="72">
          <cell r="B72">
            <v>6710</v>
          </cell>
          <cell r="C72" t="str">
            <v>Coupe avec protection de régénération et des sols</v>
          </cell>
          <cell r="H72">
            <v>243.97833193892535</v>
          </cell>
          <cell r="I72">
            <v>24.397833193892538</v>
          </cell>
          <cell r="J72">
            <v>0</v>
          </cell>
          <cell r="K72">
            <v>268.3761651328179</v>
          </cell>
          <cell r="M72">
            <v>0</v>
          </cell>
          <cell r="N72">
            <v>268.3761651328179</v>
          </cell>
          <cell r="O72">
            <v>268.3761651328179</v>
          </cell>
        </row>
        <row r="73">
          <cell r="B73">
            <v>6711</v>
          </cell>
          <cell r="C73" t="str">
            <v>Coupe avec protection de régénération et des sols Résineux</v>
          </cell>
          <cell r="H73">
            <v>243.97833193892535</v>
          </cell>
          <cell r="I73">
            <v>24.397833193892538</v>
          </cell>
          <cell r="J73">
            <v>0</v>
          </cell>
          <cell r="K73">
            <v>268.3761651328179</v>
          </cell>
          <cell r="M73">
            <v>0</v>
          </cell>
          <cell r="N73">
            <v>268.3761651328179</v>
          </cell>
          <cell r="O73">
            <v>268.3761651328179</v>
          </cell>
        </row>
        <row r="74">
          <cell r="B74">
            <v>6712</v>
          </cell>
          <cell r="C74" t="str">
            <v>Coupe avec protection de régénération et des sols Feuillus</v>
          </cell>
          <cell r="D74">
            <v>163.99784102643764</v>
          </cell>
          <cell r="F74">
            <v>303.82338791009545</v>
          </cell>
          <cell r="G74">
            <v>91.199999999999989</v>
          </cell>
          <cell r="H74">
            <v>243.97833193892535</v>
          </cell>
          <cell r="I74">
            <v>80.299956087545851</v>
          </cell>
          <cell r="J74">
            <v>0</v>
          </cell>
          <cell r="K74">
            <v>883.29951696300429</v>
          </cell>
          <cell r="M74">
            <v>176.65990339260088</v>
          </cell>
          <cell r="N74">
            <v>706.63961357040341</v>
          </cell>
          <cell r="O74">
            <v>706.63961357040341</v>
          </cell>
        </row>
        <row r="75">
          <cell r="B75">
            <v>6720</v>
          </cell>
          <cell r="C75" t="str">
            <v>Coupe avec protection de régénération et des sols mécanisée</v>
          </cell>
          <cell r="H75">
            <v>165.62130788100669</v>
          </cell>
          <cell r="I75">
            <v>16.562130788100671</v>
          </cell>
          <cell r="J75">
            <v>0</v>
          </cell>
          <cell r="K75">
            <v>182.18343866910735</v>
          </cell>
          <cell r="M75">
            <v>0</v>
          </cell>
          <cell r="N75">
            <v>182.18343866910735</v>
          </cell>
          <cell r="O75">
            <v>182.18343866910735</v>
          </cell>
        </row>
        <row r="76">
          <cell r="B76">
            <v>6730</v>
          </cell>
          <cell r="C76" t="str">
            <v>Coupe avec protection de régénération et des sols - régénération insuffisante</v>
          </cell>
          <cell r="H76">
            <v>243.97833193892535</v>
          </cell>
          <cell r="I76">
            <v>24.397833193892538</v>
          </cell>
          <cell r="J76">
            <v>0</v>
          </cell>
          <cell r="K76">
            <v>268.3761651328179</v>
          </cell>
          <cell r="M76">
            <v>0</v>
          </cell>
          <cell r="N76">
            <v>268.3761651328179</v>
          </cell>
          <cell r="O76">
            <v>268.3761651328179</v>
          </cell>
        </row>
        <row r="77">
          <cell r="B77">
            <v>6731</v>
          </cell>
          <cell r="C77" t="str">
            <v>Coupe avec protection de régénération et des sols - régén insuf Résineux</v>
          </cell>
          <cell r="H77">
            <v>243.97833193892535</v>
          </cell>
          <cell r="I77">
            <v>24.397833193892538</v>
          </cell>
          <cell r="J77">
            <v>0</v>
          </cell>
          <cell r="K77">
            <v>268.3761651328179</v>
          </cell>
          <cell r="M77">
            <v>0</v>
          </cell>
          <cell r="N77">
            <v>268.3761651328179</v>
          </cell>
          <cell r="O77">
            <v>268.3761651328179</v>
          </cell>
        </row>
        <row r="78">
          <cell r="B78">
            <v>6732</v>
          </cell>
          <cell r="C78" t="str">
            <v>Coupe avec protection de régénération et des sols - régén insuf Feuillus</v>
          </cell>
          <cell r="D78">
            <v>163.99784102643764</v>
          </cell>
          <cell r="F78">
            <v>303.82338791009545</v>
          </cell>
          <cell r="G78">
            <v>91.199999999999989</v>
          </cell>
          <cell r="H78">
            <v>243.97833193892535</v>
          </cell>
          <cell r="I78">
            <v>80.299956087545851</v>
          </cell>
          <cell r="J78">
            <v>0</v>
          </cell>
          <cell r="K78">
            <v>883.29951696300429</v>
          </cell>
          <cell r="M78">
            <v>176.65990339260088</v>
          </cell>
          <cell r="N78">
            <v>706.63961357040341</v>
          </cell>
          <cell r="O78">
            <v>706.63961357040341</v>
          </cell>
        </row>
        <row r="79">
          <cell r="B79">
            <v>6740</v>
          </cell>
          <cell r="C79" t="str">
            <v>Coupe avec protection de régénération et des sols mécanisée - rég. insuffisante</v>
          </cell>
          <cell r="H79">
            <v>165.62130788100669</v>
          </cell>
          <cell r="I79">
            <v>16.562130788100671</v>
          </cell>
          <cell r="J79">
            <v>0</v>
          </cell>
          <cell r="K79">
            <v>182.18343866910735</v>
          </cell>
          <cell r="M79">
            <v>0</v>
          </cell>
          <cell r="N79">
            <v>182.18343866910735</v>
          </cell>
          <cell r="O79">
            <v>182.18343866910735</v>
          </cell>
        </row>
        <row r="80">
          <cell r="B80">
            <v>6750</v>
          </cell>
          <cell r="C80" t="str">
            <v>Coupe avec réserve de semenciers résineux</v>
          </cell>
          <cell r="H80">
            <v>243.97833193892535</v>
          </cell>
          <cell r="I80">
            <v>24.397833193892538</v>
          </cell>
          <cell r="J80">
            <v>0</v>
          </cell>
          <cell r="K80">
            <v>268.3761651328179</v>
          </cell>
          <cell r="M80">
            <v>0</v>
          </cell>
          <cell r="N80">
            <v>268.3761651328179</v>
          </cell>
          <cell r="O80">
            <v>268.3761651328179</v>
          </cell>
        </row>
        <row r="81">
          <cell r="B81">
            <v>6755</v>
          </cell>
          <cell r="C81" t="str">
            <v>Coupe avec réserve de semenciers feuillu</v>
          </cell>
          <cell r="D81">
            <v>163.99784102643764</v>
          </cell>
          <cell r="F81">
            <v>303.82338791009545</v>
          </cell>
          <cell r="G81">
            <v>91.199999999999989</v>
          </cell>
          <cell r="H81">
            <v>243.97833193892535</v>
          </cell>
          <cell r="I81">
            <v>80.299956087545851</v>
          </cell>
          <cell r="J81">
            <v>0</v>
          </cell>
          <cell r="K81">
            <v>883.29951696300429</v>
          </cell>
          <cell r="M81">
            <v>132.49492754445063</v>
          </cell>
          <cell r="N81">
            <v>750.80458941855363</v>
          </cell>
          <cell r="O81">
            <v>750.80458941855363</v>
          </cell>
        </row>
        <row r="82">
          <cell r="B82">
            <v>6760</v>
          </cell>
          <cell r="C82" t="str">
            <v>Coupe avec réserve de semenciers mécanisée</v>
          </cell>
          <cell r="H82">
            <v>165.62130788100669</v>
          </cell>
          <cell r="I82">
            <v>16.562130788100671</v>
          </cell>
          <cell r="J82">
            <v>0</v>
          </cell>
          <cell r="K82">
            <v>182.18343866910735</v>
          </cell>
          <cell r="M82">
            <v>0</v>
          </cell>
          <cell r="N82">
            <v>182.18343866910735</v>
          </cell>
          <cell r="O82">
            <v>182.18343866910735</v>
          </cell>
        </row>
        <row r="83">
          <cell r="B83">
            <v>6810</v>
          </cell>
          <cell r="C83" t="str">
            <v>Technique - travaux mécanisés</v>
          </cell>
          <cell r="H83">
            <v>165.62130788100669</v>
          </cell>
          <cell r="I83">
            <v>16.562130788100671</v>
          </cell>
          <cell r="J83">
            <v>0</v>
          </cell>
          <cell r="K83">
            <v>182.18343866910735</v>
          </cell>
          <cell r="M83">
            <v>0</v>
          </cell>
          <cell r="N83">
            <v>182.18343866910735</v>
          </cell>
          <cell r="O83">
            <v>182.18343866910735</v>
          </cell>
        </row>
        <row r="84">
          <cell r="B84">
            <v>7110</v>
          </cell>
          <cell r="C84" t="str">
            <v>Construction de chemins dans les friches</v>
          </cell>
          <cell r="D84">
            <v>2874.15</v>
          </cell>
          <cell r="H84">
            <v>239.91433193892536</v>
          </cell>
          <cell r="I84">
            <v>311.40643319389255</v>
          </cell>
          <cell r="J84">
            <v>12</v>
          </cell>
          <cell r="K84">
            <v>3437.4707651328181</v>
          </cell>
          <cell r="L84">
            <v>563.32076513281788</v>
          </cell>
          <cell r="M84">
            <v>1203.1147677964861</v>
          </cell>
          <cell r="N84">
            <v>2234.3559973363317</v>
          </cell>
          <cell r="O84">
            <v>2222.3559973363317</v>
          </cell>
        </row>
        <row r="85">
          <cell r="B85">
            <v>7120</v>
          </cell>
          <cell r="C85" t="str">
            <v>Construction de chemins en milieu forestier</v>
          </cell>
          <cell r="D85">
            <v>4193.4428571428571</v>
          </cell>
          <cell r="H85">
            <v>239.91433193892536</v>
          </cell>
          <cell r="I85">
            <v>443.33571890817825</v>
          </cell>
          <cell r="J85">
            <v>12</v>
          </cell>
          <cell r="K85">
            <v>4888.692907989961</v>
          </cell>
          <cell r="M85">
            <v>1711.0425177964862</v>
          </cell>
          <cell r="N85">
            <v>3177.6503901934748</v>
          </cell>
          <cell r="O85">
            <v>3165.6503901934748</v>
          </cell>
        </row>
        <row r="86">
          <cell r="B86">
            <v>7210</v>
          </cell>
          <cell r="C86" t="str">
            <v>Amélioration de chemin</v>
          </cell>
          <cell r="D86">
            <v>2132.0590909090911</v>
          </cell>
          <cell r="H86">
            <v>239.91433193892536</v>
          </cell>
          <cell r="I86">
            <v>237.19734228480166</v>
          </cell>
          <cell r="J86">
            <v>12</v>
          </cell>
          <cell r="K86">
            <v>2621.1707651328179</v>
          </cell>
          <cell r="M86">
            <v>917.40976779648622</v>
          </cell>
          <cell r="N86">
            <v>1703.7609973363317</v>
          </cell>
          <cell r="O86">
            <v>1691.7609973363317</v>
          </cell>
        </row>
        <row r="87">
          <cell r="B87">
            <v>7010</v>
          </cell>
          <cell r="C87" t="str">
            <v>Voirie forestière prise en charge par le conseiller forestier</v>
          </cell>
          <cell r="D87">
            <v>82.203636363636363</v>
          </cell>
          <cell r="H87">
            <v>13.854545454545454</v>
          </cell>
          <cell r="I87">
            <v>9.6058181818181829</v>
          </cell>
          <cell r="K87">
            <v>105.664</v>
          </cell>
          <cell r="M87">
            <v>0</v>
          </cell>
          <cell r="N87">
            <v>105.664</v>
          </cell>
          <cell r="O87">
            <v>105.664</v>
          </cell>
        </row>
        <row r="88">
          <cell r="B88">
            <v>7020</v>
          </cell>
          <cell r="C88" t="str">
            <v>Voirie forestière prise en charge par le propriétaire</v>
          </cell>
          <cell r="H88">
            <v>0</v>
          </cell>
          <cell r="I88">
            <v>0</v>
          </cell>
          <cell r="K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B89">
            <v>7380</v>
          </cell>
          <cell r="C89" t="str">
            <v>Dispositif de contrôle du castor  Diagnostic</v>
          </cell>
          <cell r="H89">
            <v>67.421760000000006</v>
          </cell>
          <cell r="I89">
            <v>6.7421760000000006</v>
          </cell>
          <cell r="K89">
            <v>74.163936000000007</v>
          </cell>
          <cell r="M89">
            <v>0</v>
          </cell>
          <cell r="N89">
            <v>74.163936000000007</v>
          </cell>
          <cell r="O89">
            <v>74.163936000000007</v>
          </cell>
        </row>
        <row r="90">
          <cell r="B90">
            <v>7385</v>
          </cell>
          <cell r="C90" t="str">
            <v>Dispositif de contrôle du castor  Installation 600 à 1500 mm</v>
          </cell>
          <cell r="D90">
            <v>330.79999999999995</v>
          </cell>
          <cell r="H90">
            <v>92.354400000000012</v>
          </cell>
          <cell r="I90">
            <v>42.315439999999995</v>
          </cell>
          <cell r="K90">
            <v>465.46983999999998</v>
          </cell>
          <cell r="M90">
            <v>363.88</v>
          </cell>
          <cell r="N90">
            <v>101.58983999999998</v>
          </cell>
          <cell r="O90">
            <v>101.58983999999998</v>
          </cell>
        </row>
        <row r="91">
          <cell r="B91">
            <v>7390</v>
          </cell>
          <cell r="C91" t="str">
            <v>Dispositif de contrôle du castor  Installation 1800 mm et +</v>
          </cell>
          <cell r="D91">
            <v>495.29090909090911</v>
          </cell>
          <cell r="H91">
            <v>132.08000000000001</v>
          </cell>
          <cell r="I91">
            <v>62.737090909090909</v>
          </cell>
          <cell r="K91">
            <v>690.10800000000006</v>
          </cell>
          <cell r="M91">
            <v>544.82000000000005</v>
          </cell>
          <cell r="N91">
            <v>145.28800000000001</v>
          </cell>
          <cell r="O91">
            <v>145.28800000000001</v>
          </cell>
        </row>
        <row r="92">
          <cell r="B92">
            <v>7395</v>
          </cell>
          <cell r="C92" t="str">
            <v>Dispositif de contrôle du castor  Suivi</v>
          </cell>
          <cell r="H92">
            <v>41.56456</v>
          </cell>
          <cell r="I92">
            <v>4.1564560000000004</v>
          </cell>
          <cell r="K92">
            <v>45.721015999999999</v>
          </cell>
          <cell r="M92">
            <v>0</v>
          </cell>
          <cell r="N92">
            <v>45.721015999999999</v>
          </cell>
          <cell r="O92">
            <v>45.721015999999999</v>
          </cell>
        </row>
        <row r="93">
          <cell r="B93">
            <v>8110</v>
          </cell>
          <cell r="C93" t="str">
            <v>Plan d'aménagement détaillé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B94">
            <v>8310</v>
          </cell>
          <cell r="C94" t="str">
            <v>Plan d'aménagement allégé</v>
          </cell>
          <cell r="H94">
            <v>7.7114399999999996</v>
          </cell>
          <cell r="I94">
            <v>0.77114400000000005</v>
          </cell>
          <cell r="J94">
            <v>0</v>
          </cell>
          <cell r="K94">
            <v>8.4825839999999992</v>
          </cell>
          <cell r="M94">
            <v>1.6965167999999999</v>
          </cell>
          <cell r="N94">
            <v>6.7860671999999997</v>
          </cell>
          <cell r="O94">
            <v>6.7860671999999997</v>
          </cell>
        </row>
        <row r="95">
          <cell r="B95">
            <v>8410</v>
          </cell>
          <cell r="C95" t="str">
            <v>Transfert d'un PAF à un nouveau propriétaire</v>
          </cell>
          <cell r="H95">
            <v>16.510000000000002</v>
          </cell>
          <cell r="I95">
            <v>1.6510000000000002</v>
          </cell>
          <cell r="J95">
            <v>0</v>
          </cell>
          <cell r="K95">
            <v>18.161000000000001</v>
          </cell>
          <cell r="M95">
            <v>18.161000000000001</v>
          </cell>
          <cell r="N95">
            <v>0</v>
          </cell>
          <cell r="O95">
            <v>0</v>
          </cell>
        </row>
        <row r="96">
          <cell r="B96">
            <v>9110</v>
          </cell>
          <cell r="C96" t="str">
            <v>Martelage</v>
          </cell>
          <cell r="H96">
            <v>124.59862324441664</v>
          </cell>
          <cell r="I96">
            <v>12.459862324441666</v>
          </cell>
          <cell r="J96">
            <v>0</v>
          </cell>
          <cell r="K96">
            <v>137.05848556885832</v>
          </cell>
          <cell r="M96">
            <v>27.411697113771666</v>
          </cell>
          <cell r="N96">
            <v>109.64678845508665</v>
          </cell>
          <cell r="O96">
            <v>109.64678845508665</v>
          </cell>
        </row>
        <row r="97">
          <cell r="B97">
            <v>9210</v>
          </cell>
          <cell r="C97" t="str">
            <v>Compagnonnage</v>
          </cell>
          <cell r="H97">
            <v>291.06802570909088</v>
          </cell>
          <cell r="I97">
            <v>29.106802570909089</v>
          </cell>
          <cell r="J97">
            <v>0</v>
          </cell>
          <cell r="K97">
            <v>320.17482827999999</v>
          </cell>
          <cell r="M97">
            <v>0</v>
          </cell>
          <cell r="N97">
            <v>320.17482827999999</v>
          </cell>
          <cell r="O97">
            <v>320.17482827999999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ume 3 ans"/>
      <sheetName val="Taux de référence projet"/>
      <sheetName val="Draf regulation"/>
      <sheetName val="Écart référence"/>
      <sheetName val="Modèle forêt sepm projet"/>
      <sheetName val="Modèle usine sepm projet"/>
      <sheetName val="Modèle forêt peuplier projet"/>
      <sheetName val="Graphique forêt privée"/>
      <sheetName val="Graphique forêt publique"/>
      <sheetName val="Taux moyens 1989 À 2006"/>
      <sheetName val="Modèle forêt feuillus et pi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54772-4CDA-4665-A563-9EDAD7DFFD67}">
  <dimension ref="A1:I124"/>
  <sheetViews>
    <sheetView showGridLines="0" tabSelected="1" zoomScale="126" zoomScaleNormal="126" workbookViewId="0">
      <selection activeCell="D68" sqref="D68"/>
    </sheetView>
  </sheetViews>
  <sheetFormatPr baseColWidth="10" defaultRowHeight="15" x14ac:dyDescent="0.25"/>
  <cols>
    <col min="1" max="1" width="3" style="1" customWidth="1"/>
    <col min="2" max="2" width="3.140625" style="1" customWidth="1"/>
    <col min="3" max="3" width="8.5703125" style="1" customWidth="1"/>
    <col min="4" max="4" width="49.5703125" style="1" customWidth="1"/>
    <col min="5" max="7" width="11.42578125" style="1"/>
    <col min="8" max="8" width="12.140625" style="1" bestFit="1" customWidth="1"/>
  </cols>
  <sheetData>
    <row r="1" spans="1:9" ht="59.25" customHeight="1" x14ac:dyDescent="0.25">
      <c r="A1" s="21" t="s">
        <v>34</v>
      </c>
      <c r="B1" s="21"/>
      <c r="C1" s="21"/>
      <c r="D1" s="21"/>
      <c r="E1" s="21"/>
      <c r="F1" s="21"/>
      <c r="G1" s="21"/>
      <c r="H1" s="21"/>
    </row>
    <row r="2" spans="1:9" ht="15.75" customHeight="1" x14ac:dyDescent="0.25">
      <c r="A2" s="10"/>
      <c r="B2" s="10"/>
      <c r="C2" s="10"/>
      <c r="D2" s="10"/>
      <c r="E2" s="10"/>
      <c r="F2" s="10"/>
      <c r="G2" s="10"/>
      <c r="H2" s="10"/>
    </row>
    <row r="3" spans="1:9" ht="15.75" customHeight="1" x14ac:dyDescent="0.25">
      <c r="A3" s="10"/>
      <c r="B3" s="10"/>
      <c r="C3" s="10"/>
      <c r="D3" s="10"/>
    </row>
    <row r="4" spans="1:9" ht="15.75" x14ac:dyDescent="0.25">
      <c r="A4" s="11" t="s">
        <v>72</v>
      </c>
      <c r="B4" s="10"/>
      <c r="C4" s="10"/>
      <c r="D4" s="10"/>
      <c r="E4" s="15" t="s">
        <v>32</v>
      </c>
      <c r="F4" s="15" t="s">
        <v>31</v>
      </c>
      <c r="G4" s="15" t="s">
        <v>30</v>
      </c>
      <c r="H4" s="15" t="s">
        <v>29</v>
      </c>
    </row>
    <row r="5" spans="1:9" x14ac:dyDescent="0.25">
      <c r="A5" s="14"/>
      <c r="E5" s="3"/>
      <c r="F5" s="13"/>
      <c r="G5" s="3"/>
      <c r="H5" s="13"/>
    </row>
    <row r="6" spans="1:9" x14ac:dyDescent="0.25">
      <c r="B6" s="14" t="s">
        <v>71</v>
      </c>
      <c r="E6" s="3"/>
      <c r="F6" s="20"/>
      <c r="G6" s="3"/>
      <c r="H6" s="13"/>
    </row>
    <row r="7" spans="1:9" x14ac:dyDescent="0.25">
      <c r="B7" s="14"/>
      <c r="E7" s="3"/>
      <c r="F7" s="20"/>
      <c r="G7" s="3"/>
      <c r="H7" s="13"/>
    </row>
    <row r="8" spans="1:9" x14ac:dyDescent="0.25">
      <c r="B8" s="4" t="s">
        <v>70</v>
      </c>
    </row>
    <row r="9" spans="1:9" x14ac:dyDescent="0.25">
      <c r="B9" s="4"/>
      <c r="C9" s="12" t="s">
        <v>69</v>
      </c>
      <c r="E9" s="3">
        <v>66</v>
      </c>
      <c r="F9" s="3">
        <v>17</v>
      </c>
      <c r="G9" s="3">
        <f>E9+F9</f>
        <v>83</v>
      </c>
      <c r="H9" s="6" t="s">
        <v>2</v>
      </c>
      <c r="I9" s="19"/>
    </row>
    <row r="10" spans="1:9" x14ac:dyDescent="0.25">
      <c r="B10" s="4"/>
      <c r="C10" s="12" t="s">
        <v>68</v>
      </c>
      <c r="E10" s="3">
        <v>197</v>
      </c>
      <c r="F10" s="3">
        <v>17</v>
      </c>
      <c r="G10" s="3">
        <f>E10+F10</f>
        <v>214</v>
      </c>
      <c r="H10" s="6" t="s">
        <v>2</v>
      </c>
      <c r="I10" s="19"/>
    </row>
    <row r="11" spans="1:9" x14ac:dyDescent="0.25">
      <c r="B11" s="4"/>
      <c r="E11" s="3"/>
      <c r="F11" s="3"/>
      <c r="G11" s="3"/>
      <c r="H11" s="6"/>
      <c r="I11" s="19"/>
    </row>
    <row r="12" spans="1:9" x14ac:dyDescent="0.25">
      <c r="B12" s="4" t="s">
        <v>67</v>
      </c>
      <c r="C12" s="12"/>
      <c r="D12" s="12"/>
      <c r="E12" s="3">
        <v>106</v>
      </c>
      <c r="F12" s="3">
        <v>17</v>
      </c>
      <c r="G12" s="3">
        <f>E12+F12</f>
        <v>123</v>
      </c>
      <c r="H12" s="6" t="s">
        <v>2</v>
      </c>
      <c r="I12" s="19"/>
    </row>
    <row r="13" spans="1:9" x14ac:dyDescent="0.25">
      <c r="B13" s="4"/>
      <c r="C13" s="12"/>
      <c r="D13" s="12"/>
      <c r="G13" s="3"/>
      <c r="H13" s="6"/>
      <c r="I13" s="19"/>
    </row>
    <row r="14" spans="1:9" x14ac:dyDescent="0.25">
      <c r="B14" s="4" t="s">
        <v>66</v>
      </c>
      <c r="C14" s="17"/>
      <c r="D14" s="12"/>
      <c r="E14" s="3">
        <v>182</v>
      </c>
      <c r="F14" s="3">
        <v>17</v>
      </c>
      <c r="G14" s="3">
        <f>E14+F14</f>
        <v>199</v>
      </c>
      <c r="H14" s="6" t="s">
        <v>2</v>
      </c>
      <c r="I14" s="19"/>
    </row>
    <row r="15" spans="1:9" x14ac:dyDescent="0.25">
      <c r="B15" s="4"/>
      <c r="C15" s="12"/>
      <c r="D15" s="12"/>
      <c r="E15" s="3"/>
      <c r="F15" s="3"/>
      <c r="G15" s="3"/>
      <c r="H15" s="6"/>
      <c r="I15" s="19"/>
    </row>
    <row r="16" spans="1:9" x14ac:dyDescent="0.25">
      <c r="B16" s="4" t="s">
        <v>65</v>
      </c>
      <c r="C16" s="12"/>
      <c r="D16" s="12"/>
      <c r="E16" s="3">
        <v>217</v>
      </c>
      <c r="F16" s="3">
        <v>17</v>
      </c>
      <c r="G16" s="3">
        <f>E16+F16</f>
        <v>234</v>
      </c>
      <c r="H16" s="6" t="s">
        <v>2</v>
      </c>
      <c r="I16" s="19"/>
    </row>
    <row r="17" spans="2:9" x14ac:dyDescent="0.25">
      <c r="B17" s="4"/>
      <c r="C17" s="12"/>
      <c r="D17" s="12"/>
      <c r="E17" s="3"/>
      <c r="F17" s="3"/>
      <c r="G17" s="3"/>
      <c r="H17" s="6"/>
      <c r="I17" s="19"/>
    </row>
    <row r="18" spans="2:9" x14ac:dyDescent="0.25">
      <c r="B18" s="4" t="s">
        <v>64</v>
      </c>
      <c r="C18" s="12"/>
      <c r="D18" s="12"/>
      <c r="E18" s="3">
        <v>169</v>
      </c>
      <c r="F18" s="3">
        <v>17</v>
      </c>
      <c r="G18" s="3">
        <f>E18+F18</f>
        <v>186</v>
      </c>
      <c r="H18" s="6" t="s">
        <v>2</v>
      </c>
      <c r="I18" s="19"/>
    </row>
    <row r="19" spans="2:9" x14ac:dyDescent="0.25">
      <c r="B19" s="4"/>
      <c r="C19" s="12"/>
      <c r="D19" s="12"/>
      <c r="G19" s="3"/>
      <c r="H19" s="6"/>
      <c r="I19" s="19"/>
    </row>
    <row r="20" spans="2:9" x14ac:dyDescent="0.25">
      <c r="B20" s="4" t="s">
        <v>63</v>
      </c>
      <c r="C20" s="12"/>
      <c r="D20" s="12"/>
      <c r="E20" s="3">
        <v>149</v>
      </c>
      <c r="F20" s="3">
        <v>17</v>
      </c>
      <c r="G20" s="3">
        <f>E20+F20</f>
        <v>166</v>
      </c>
      <c r="H20" s="6" t="s">
        <v>2</v>
      </c>
      <c r="I20" s="19"/>
    </row>
    <row r="21" spans="2:9" x14ac:dyDescent="0.25">
      <c r="B21" s="4"/>
      <c r="C21" s="12"/>
      <c r="D21" s="12"/>
      <c r="G21" s="3"/>
      <c r="H21" s="6"/>
      <c r="I21" s="19"/>
    </row>
    <row r="22" spans="2:9" x14ac:dyDescent="0.25">
      <c r="B22" s="4" t="s">
        <v>62</v>
      </c>
      <c r="C22" s="12"/>
      <c r="D22" s="12"/>
      <c r="E22" s="3"/>
      <c r="F22" s="3"/>
      <c r="G22" s="3"/>
      <c r="H22" s="6"/>
      <c r="I22" s="19"/>
    </row>
    <row r="23" spans="2:9" x14ac:dyDescent="0.25">
      <c r="C23" s="12" t="s">
        <v>61</v>
      </c>
      <c r="D23" s="12"/>
      <c r="E23" s="3">
        <v>30</v>
      </c>
      <c r="F23" s="3">
        <v>17</v>
      </c>
      <c r="G23" s="3">
        <f>E23+F23</f>
        <v>47</v>
      </c>
      <c r="H23" s="6" t="s">
        <v>2</v>
      </c>
      <c r="I23" s="19"/>
    </row>
    <row r="24" spans="2:9" x14ac:dyDescent="0.25">
      <c r="C24" s="12" t="s">
        <v>60</v>
      </c>
      <c r="D24" s="12"/>
      <c r="E24" s="3">
        <v>56</v>
      </c>
      <c r="F24" s="3">
        <v>17</v>
      </c>
      <c r="G24" s="3">
        <f>E24+F24</f>
        <v>73</v>
      </c>
      <c r="H24" s="6" t="s">
        <v>2</v>
      </c>
      <c r="I24" s="19"/>
    </row>
    <row r="25" spans="2:9" x14ac:dyDescent="0.25">
      <c r="C25" s="12" t="s">
        <v>59</v>
      </c>
      <c r="D25" s="12"/>
      <c r="E25" s="3">
        <v>47</v>
      </c>
      <c r="F25" s="3">
        <v>17</v>
      </c>
      <c r="G25" s="3">
        <f>E25+F25</f>
        <v>64</v>
      </c>
      <c r="H25" s="6" t="s">
        <v>2</v>
      </c>
      <c r="I25" s="19"/>
    </row>
    <row r="26" spans="2:9" x14ac:dyDescent="0.25">
      <c r="C26" s="12" t="s">
        <v>58</v>
      </c>
      <c r="D26" s="12"/>
      <c r="E26" s="3">
        <v>85</v>
      </c>
      <c r="F26" s="3">
        <v>17</v>
      </c>
      <c r="G26" s="3">
        <f>E26+F26</f>
        <v>102</v>
      </c>
      <c r="H26" s="6" t="s">
        <v>2</v>
      </c>
      <c r="I26" s="19"/>
    </row>
    <row r="27" spans="2:9" x14ac:dyDescent="0.25">
      <c r="B27" s="4"/>
      <c r="C27" s="12"/>
      <c r="D27" s="12"/>
      <c r="E27" s="3"/>
      <c r="F27" s="3"/>
      <c r="G27" s="3"/>
      <c r="H27" s="6"/>
      <c r="I27" s="19"/>
    </row>
    <row r="28" spans="2:9" x14ac:dyDescent="0.25">
      <c r="B28" s="4" t="s">
        <v>57</v>
      </c>
      <c r="C28" s="12"/>
      <c r="D28" s="12"/>
      <c r="E28" s="3">
        <v>66</v>
      </c>
      <c r="F28" s="3">
        <v>17</v>
      </c>
      <c r="G28" s="3">
        <f>E28+F28</f>
        <v>83</v>
      </c>
      <c r="H28" s="6" t="s">
        <v>2</v>
      </c>
      <c r="I28" s="19"/>
    </row>
    <row r="29" spans="2:9" x14ac:dyDescent="0.25">
      <c r="B29" s="4"/>
      <c r="C29" s="12"/>
      <c r="D29" s="12"/>
      <c r="E29" s="3"/>
      <c r="F29" s="3"/>
      <c r="G29" s="3"/>
      <c r="H29" s="6"/>
      <c r="I29" s="19"/>
    </row>
    <row r="30" spans="2:9" x14ac:dyDescent="0.25">
      <c r="B30" s="4" t="s">
        <v>56</v>
      </c>
      <c r="C30" s="12"/>
      <c r="D30" s="12"/>
      <c r="E30" s="3">
        <v>57</v>
      </c>
      <c r="F30" s="3">
        <v>17</v>
      </c>
      <c r="G30" s="3">
        <f>E30+F30</f>
        <v>74</v>
      </c>
      <c r="H30" s="6" t="s">
        <v>2</v>
      </c>
      <c r="I30" s="19"/>
    </row>
    <row r="31" spans="2:9" x14ac:dyDescent="0.25">
      <c r="B31" s="4" t="s">
        <v>55</v>
      </c>
      <c r="C31" s="12"/>
      <c r="D31" s="12"/>
      <c r="E31" s="3">
        <v>98</v>
      </c>
      <c r="F31" s="3">
        <v>17</v>
      </c>
      <c r="G31" s="3">
        <f>E31+F31</f>
        <v>115</v>
      </c>
      <c r="H31" s="6" t="s">
        <v>2</v>
      </c>
      <c r="I31" s="19"/>
    </row>
    <row r="32" spans="2:9" x14ac:dyDescent="0.25">
      <c r="B32" s="4"/>
      <c r="C32" s="12"/>
      <c r="D32" s="12"/>
      <c r="E32" s="3"/>
      <c r="F32" s="3"/>
      <c r="G32" s="3"/>
      <c r="H32" s="6"/>
    </row>
    <row r="33" spans="1:8" x14ac:dyDescent="0.25">
      <c r="B33" s="14" t="s">
        <v>54</v>
      </c>
      <c r="E33" s="3"/>
      <c r="F33" s="3"/>
      <c r="G33" s="3"/>
      <c r="H33" s="13"/>
    </row>
    <row r="34" spans="1:8" x14ac:dyDescent="0.25">
      <c r="B34" s="14"/>
      <c r="E34" s="3"/>
      <c r="F34" s="3"/>
      <c r="G34" s="3"/>
      <c r="H34" s="13"/>
    </row>
    <row r="35" spans="1:8" x14ac:dyDescent="0.25">
      <c r="A35" s="12"/>
      <c r="B35" s="4" t="s">
        <v>53</v>
      </c>
      <c r="C35" s="12"/>
      <c r="D35" s="12"/>
      <c r="E35" s="3">
        <v>194</v>
      </c>
      <c r="F35" s="3">
        <v>18</v>
      </c>
      <c r="G35" s="3">
        <f>E35+F35</f>
        <v>212</v>
      </c>
      <c r="H35" s="6" t="s">
        <v>43</v>
      </c>
    </row>
    <row r="36" spans="1:8" x14ac:dyDescent="0.25">
      <c r="A36" s="12"/>
      <c r="B36" s="12"/>
      <c r="C36" s="18"/>
      <c r="D36" s="5"/>
      <c r="E36" s="3"/>
      <c r="F36" s="3"/>
      <c r="G36" s="3"/>
    </row>
    <row r="37" spans="1:8" x14ac:dyDescent="0.25">
      <c r="A37" s="12"/>
      <c r="B37" s="4" t="s">
        <v>52</v>
      </c>
      <c r="C37" s="12"/>
      <c r="D37" s="12"/>
      <c r="E37" s="3"/>
      <c r="F37" s="3"/>
      <c r="G37" s="3"/>
      <c r="H37" s="6"/>
    </row>
    <row r="38" spans="1:8" x14ac:dyDescent="0.25">
      <c r="A38" s="12"/>
      <c r="B38" s="4"/>
      <c r="C38" s="17" t="s">
        <v>50</v>
      </c>
      <c r="D38" s="12"/>
      <c r="E38" s="3">
        <v>37</v>
      </c>
      <c r="F38" s="3">
        <v>19</v>
      </c>
      <c r="G38" s="3">
        <f t="shared" ref="G38:G43" si="0">E38+F38</f>
        <v>56</v>
      </c>
      <c r="H38" s="6" t="s">
        <v>43</v>
      </c>
    </row>
    <row r="39" spans="1:8" x14ac:dyDescent="0.25">
      <c r="A39" s="12"/>
      <c r="B39" s="4"/>
      <c r="C39" s="17" t="s">
        <v>49</v>
      </c>
      <c r="D39" s="12"/>
      <c r="E39" s="3">
        <v>14</v>
      </c>
      <c r="F39" s="3">
        <v>18</v>
      </c>
      <c r="G39" s="3">
        <f t="shared" si="0"/>
        <v>32</v>
      </c>
      <c r="H39" s="6" t="s">
        <v>43</v>
      </c>
    </row>
    <row r="40" spans="1:8" x14ac:dyDescent="0.25">
      <c r="A40" s="12"/>
      <c r="B40" s="4"/>
      <c r="C40" s="17" t="s">
        <v>48</v>
      </c>
      <c r="D40" s="12"/>
      <c r="E40" s="3">
        <v>19</v>
      </c>
      <c r="F40" s="3">
        <v>18</v>
      </c>
      <c r="G40" s="3">
        <f t="shared" si="0"/>
        <v>37</v>
      </c>
      <c r="H40" s="6" t="s">
        <v>43</v>
      </c>
    </row>
    <row r="41" spans="1:8" x14ac:dyDescent="0.25">
      <c r="A41" s="12"/>
      <c r="B41" s="12"/>
      <c r="C41" s="17" t="s">
        <v>47</v>
      </c>
      <c r="D41" s="12"/>
      <c r="E41" s="3">
        <v>29</v>
      </c>
      <c r="F41" s="3">
        <v>19</v>
      </c>
      <c r="G41" s="3">
        <f t="shared" si="0"/>
        <v>48</v>
      </c>
      <c r="H41" s="6" t="s">
        <v>43</v>
      </c>
    </row>
    <row r="42" spans="1:8" x14ac:dyDescent="0.25">
      <c r="A42" s="12"/>
      <c r="B42" s="12"/>
      <c r="C42" s="17" t="s">
        <v>46</v>
      </c>
      <c r="D42" s="12"/>
      <c r="E42" s="3">
        <v>33</v>
      </c>
      <c r="F42" s="3">
        <v>20</v>
      </c>
      <c r="G42" s="3">
        <f t="shared" si="0"/>
        <v>53</v>
      </c>
      <c r="H42" s="6" t="s">
        <v>43</v>
      </c>
    </row>
    <row r="43" spans="1:8" x14ac:dyDescent="0.25">
      <c r="A43" s="12"/>
      <c r="B43" s="12"/>
      <c r="C43" t="s">
        <v>45</v>
      </c>
      <c r="D43" s="12"/>
      <c r="E43" s="3">
        <v>37</v>
      </c>
      <c r="F43" s="3">
        <v>20</v>
      </c>
      <c r="G43" s="3">
        <f t="shared" si="0"/>
        <v>57</v>
      </c>
      <c r="H43" s="6" t="s">
        <v>43</v>
      </c>
    </row>
    <row r="44" spans="1:8" x14ac:dyDescent="0.25">
      <c r="A44" s="12"/>
      <c r="B44" s="12"/>
      <c r="C44" s="12"/>
      <c r="D44" s="12"/>
      <c r="E44" s="3"/>
      <c r="F44" s="3"/>
      <c r="G44" s="3"/>
      <c r="H44" s="6"/>
    </row>
    <row r="45" spans="1:8" x14ac:dyDescent="0.25">
      <c r="A45" s="12"/>
      <c r="B45" s="4" t="s">
        <v>51</v>
      </c>
      <c r="C45" s="12"/>
      <c r="D45" s="12"/>
      <c r="E45" s="3"/>
      <c r="F45" s="3"/>
      <c r="G45" s="3"/>
      <c r="H45" s="6"/>
    </row>
    <row r="46" spans="1:8" x14ac:dyDescent="0.25">
      <c r="A46" s="12"/>
      <c r="B46" s="4"/>
      <c r="C46" s="17" t="s">
        <v>50</v>
      </c>
      <c r="D46" s="12"/>
      <c r="E46" s="3">
        <v>45</v>
      </c>
      <c r="F46" s="3">
        <v>19</v>
      </c>
      <c r="G46" s="3">
        <f t="shared" ref="G46:G51" si="1">E46+F46</f>
        <v>64</v>
      </c>
      <c r="H46" s="6" t="s">
        <v>43</v>
      </c>
    </row>
    <row r="47" spans="1:8" x14ac:dyDescent="0.25">
      <c r="A47" s="12"/>
      <c r="B47" s="4"/>
      <c r="C47" s="17" t="s">
        <v>49</v>
      </c>
      <c r="D47" s="12"/>
      <c r="E47" s="3">
        <v>23</v>
      </c>
      <c r="F47" s="3">
        <v>18</v>
      </c>
      <c r="G47" s="3">
        <f t="shared" si="1"/>
        <v>41</v>
      </c>
      <c r="H47" s="6" t="s">
        <v>43</v>
      </c>
    </row>
    <row r="48" spans="1:8" x14ac:dyDescent="0.25">
      <c r="A48" s="12"/>
      <c r="B48" s="4"/>
      <c r="C48" s="17" t="s">
        <v>48</v>
      </c>
      <c r="D48" s="12"/>
      <c r="E48" s="3">
        <v>27</v>
      </c>
      <c r="F48" s="3">
        <v>18</v>
      </c>
      <c r="G48" s="3">
        <f t="shared" si="1"/>
        <v>45</v>
      </c>
      <c r="H48" s="6" t="s">
        <v>43</v>
      </c>
    </row>
    <row r="49" spans="1:9" x14ac:dyDescent="0.25">
      <c r="A49" s="12"/>
      <c r="B49" s="12"/>
      <c r="C49" s="17" t="s">
        <v>47</v>
      </c>
      <c r="D49" s="12"/>
      <c r="E49" s="3">
        <v>37</v>
      </c>
      <c r="F49" s="3">
        <v>19</v>
      </c>
      <c r="G49" s="3">
        <f t="shared" si="1"/>
        <v>56</v>
      </c>
      <c r="H49" s="6" t="s">
        <v>43</v>
      </c>
    </row>
    <row r="50" spans="1:9" x14ac:dyDescent="0.25">
      <c r="A50" s="12"/>
      <c r="B50" s="12"/>
      <c r="C50" s="17" t="s">
        <v>46</v>
      </c>
      <c r="D50" s="12"/>
      <c r="E50" s="3">
        <v>39</v>
      </c>
      <c r="F50" s="3">
        <v>20</v>
      </c>
      <c r="G50" s="3">
        <f t="shared" si="1"/>
        <v>59</v>
      </c>
      <c r="H50" s="6" t="s">
        <v>43</v>
      </c>
    </row>
    <row r="51" spans="1:9" x14ac:dyDescent="0.25">
      <c r="A51" s="12"/>
      <c r="B51" s="12"/>
      <c r="C51" t="s">
        <v>45</v>
      </c>
      <c r="D51" s="12"/>
      <c r="E51" s="3">
        <v>44</v>
      </c>
      <c r="F51" s="3">
        <v>20</v>
      </c>
      <c r="G51" s="3">
        <f t="shared" si="1"/>
        <v>64</v>
      </c>
      <c r="H51" s="6" t="s">
        <v>43</v>
      </c>
    </row>
    <row r="52" spans="1:9" x14ac:dyDescent="0.25">
      <c r="B52" s="14"/>
      <c r="E52" s="3"/>
      <c r="F52" s="3"/>
      <c r="G52" s="3"/>
      <c r="H52" s="13"/>
    </row>
    <row r="53" spans="1:9" x14ac:dyDescent="0.25">
      <c r="A53" s="12"/>
      <c r="B53" s="4" t="s">
        <v>44</v>
      </c>
      <c r="C53" s="12"/>
      <c r="D53" s="12"/>
      <c r="E53" s="3">
        <v>53</v>
      </c>
      <c r="F53" s="3">
        <v>21</v>
      </c>
      <c r="G53" s="3">
        <f>E53+F53</f>
        <v>74</v>
      </c>
      <c r="H53" s="6" t="s">
        <v>43</v>
      </c>
    </row>
    <row r="54" spans="1:9" x14ac:dyDescent="0.25">
      <c r="A54" s="14"/>
      <c r="E54" s="3"/>
      <c r="F54" s="3"/>
      <c r="G54" s="3"/>
      <c r="H54" s="13"/>
    </row>
    <row r="55" spans="1:9" x14ac:dyDescent="0.25">
      <c r="B55" s="14" t="s">
        <v>42</v>
      </c>
      <c r="E55" s="3"/>
      <c r="F55" s="3"/>
      <c r="G55" s="3"/>
      <c r="H55" s="6"/>
    </row>
    <row r="56" spans="1:9" x14ac:dyDescent="0.25">
      <c r="B56" s="14"/>
      <c r="E56" s="3"/>
      <c r="F56" s="3"/>
      <c r="G56" s="3"/>
      <c r="H56" s="13"/>
    </row>
    <row r="57" spans="1:9" x14ac:dyDescent="0.25">
      <c r="B57" s="4" t="s">
        <v>41</v>
      </c>
      <c r="D57" s="12"/>
      <c r="E57" s="3">
        <v>31</v>
      </c>
      <c r="F57" s="3">
        <v>40</v>
      </c>
      <c r="G57" s="3">
        <f>E57+F57</f>
        <v>71</v>
      </c>
      <c r="H57" s="6" t="s">
        <v>2</v>
      </c>
      <c r="I57" s="16"/>
    </row>
    <row r="58" spans="1:9" x14ac:dyDescent="0.25">
      <c r="B58" s="4"/>
      <c r="E58" s="3"/>
      <c r="F58" s="3"/>
      <c r="G58" s="3"/>
      <c r="H58" s="13"/>
      <c r="I58" s="16"/>
    </row>
    <row r="59" spans="1:9" x14ac:dyDescent="0.25">
      <c r="B59" s="4" t="s">
        <v>40</v>
      </c>
      <c r="E59" s="3">
        <v>138</v>
      </c>
      <c r="F59" s="3">
        <v>40</v>
      </c>
      <c r="G59" s="3">
        <f>E59+F59</f>
        <v>178</v>
      </c>
      <c r="H59" s="6" t="s">
        <v>2</v>
      </c>
      <c r="I59" s="16"/>
    </row>
    <row r="60" spans="1:9" x14ac:dyDescent="0.25">
      <c r="B60" s="4"/>
      <c r="F60" s="3"/>
      <c r="G60" s="3"/>
      <c r="H60" s="6"/>
      <c r="I60" s="16"/>
    </row>
    <row r="61" spans="1:9" x14ac:dyDescent="0.25">
      <c r="B61" s="4" t="s">
        <v>39</v>
      </c>
      <c r="E61" s="3"/>
      <c r="F61" s="3"/>
      <c r="G61" s="3"/>
      <c r="H61" s="13"/>
      <c r="I61" s="16"/>
    </row>
    <row r="62" spans="1:9" x14ac:dyDescent="0.25">
      <c r="B62" s="12"/>
      <c r="C62" s="17" t="s">
        <v>38</v>
      </c>
      <c r="E62" s="3">
        <v>107</v>
      </c>
      <c r="F62" s="3">
        <v>40</v>
      </c>
      <c r="G62" s="3">
        <f>E62+F62</f>
        <v>147</v>
      </c>
      <c r="H62" s="6" t="s">
        <v>2</v>
      </c>
      <c r="I62" s="16"/>
    </row>
    <row r="63" spans="1:9" x14ac:dyDescent="0.25">
      <c r="B63" s="4"/>
      <c r="C63" s="17" t="s">
        <v>37</v>
      </c>
      <c r="E63" s="3">
        <v>143</v>
      </c>
      <c r="F63" s="3">
        <v>40</v>
      </c>
      <c r="G63" s="3">
        <f>E63+F63</f>
        <v>183</v>
      </c>
      <c r="H63" s="6" t="s">
        <v>2</v>
      </c>
      <c r="I63" s="16"/>
    </row>
    <row r="64" spans="1:9" x14ac:dyDescent="0.25">
      <c r="B64" s="12"/>
      <c r="E64" s="3"/>
      <c r="F64" s="3"/>
      <c r="G64" s="3"/>
      <c r="H64" s="13"/>
      <c r="I64" s="16"/>
    </row>
    <row r="65" spans="1:9" x14ac:dyDescent="0.25">
      <c r="B65" s="4" t="s">
        <v>36</v>
      </c>
      <c r="E65" s="3">
        <v>99</v>
      </c>
      <c r="F65" s="3">
        <v>60</v>
      </c>
      <c r="G65" s="3">
        <f>E65+F65</f>
        <v>159</v>
      </c>
      <c r="H65" s="6" t="s">
        <v>2</v>
      </c>
      <c r="I65" s="16"/>
    </row>
    <row r="66" spans="1:9" x14ac:dyDescent="0.25">
      <c r="B66" s="4"/>
      <c r="E66" s="3"/>
      <c r="F66" s="3"/>
      <c r="G66" s="3"/>
      <c r="H66" s="6"/>
      <c r="I66" s="16"/>
    </row>
    <row r="67" spans="1:9" ht="15.75" customHeight="1" x14ac:dyDescent="0.25">
      <c r="B67" s="4" t="s">
        <v>35</v>
      </c>
      <c r="E67" s="3">
        <v>76</v>
      </c>
      <c r="F67" s="3">
        <v>40</v>
      </c>
      <c r="G67" s="3">
        <f>E67+F67</f>
        <v>116</v>
      </c>
      <c r="H67" s="6" t="s">
        <v>2</v>
      </c>
      <c r="I67" s="16"/>
    </row>
    <row r="68" spans="1:9" ht="19.5" customHeight="1" x14ac:dyDescent="0.25">
      <c r="B68" s="4"/>
      <c r="E68" s="3"/>
      <c r="F68" s="3"/>
      <c r="G68" s="3"/>
      <c r="H68" s="6"/>
      <c r="I68" s="16"/>
    </row>
    <row r="69" spans="1:9" ht="11.25" customHeight="1" x14ac:dyDescent="0.25">
      <c r="B69" s="4"/>
      <c r="E69" s="3"/>
      <c r="F69" s="3"/>
      <c r="G69" s="3"/>
      <c r="H69" s="6"/>
    </row>
    <row r="70" spans="1:9" ht="59.25" customHeight="1" x14ac:dyDescent="0.25">
      <c r="A70" s="21" t="s">
        <v>34</v>
      </c>
      <c r="B70" s="21"/>
      <c r="C70" s="21"/>
      <c r="D70" s="21"/>
      <c r="E70" s="21"/>
      <c r="F70" s="21"/>
      <c r="G70" s="21"/>
      <c r="H70" s="21"/>
    </row>
    <row r="71" spans="1:9" x14ac:dyDescent="0.25">
      <c r="B71" s="4"/>
      <c r="E71" s="3"/>
      <c r="F71" s="3"/>
      <c r="G71" s="3"/>
      <c r="H71" s="6"/>
    </row>
    <row r="72" spans="1:9" ht="15.75" x14ac:dyDescent="0.25">
      <c r="A72" s="11" t="s">
        <v>33</v>
      </c>
      <c r="B72" s="10"/>
      <c r="C72" s="10"/>
      <c r="D72" s="10"/>
      <c r="E72" s="15" t="s">
        <v>32</v>
      </c>
      <c r="F72" s="15" t="s">
        <v>31</v>
      </c>
      <c r="G72" s="15" t="s">
        <v>30</v>
      </c>
      <c r="H72" s="15" t="s">
        <v>29</v>
      </c>
    </row>
    <row r="73" spans="1:9" ht="15.75" x14ac:dyDescent="0.25">
      <c r="A73" s="14"/>
      <c r="B73" s="10"/>
      <c r="C73" s="10"/>
      <c r="D73" s="10"/>
      <c r="E73" s="14"/>
      <c r="F73" s="14"/>
      <c r="G73" s="3"/>
      <c r="H73" s="14"/>
    </row>
    <row r="74" spans="1:9" ht="15.75" x14ac:dyDescent="0.25">
      <c r="A74" s="11"/>
      <c r="B74" s="9" t="s">
        <v>28</v>
      </c>
      <c r="C74" s="10"/>
      <c r="D74" s="10"/>
      <c r="E74" s="3"/>
      <c r="F74" s="3"/>
      <c r="G74" s="3"/>
      <c r="H74" s="6"/>
    </row>
    <row r="75" spans="1:9" x14ac:dyDescent="0.25">
      <c r="C75" s="12" t="s">
        <v>12</v>
      </c>
      <c r="E75" s="3">
        <v>111</v>
      </c>
      <c r="F75" s="3">
        <v>41</v>
      </c>
      <c r="G75" s="3">
        <f>F75+E75</f>
        <v>152</v>
      </c>
      <c r="H75" s="6" t="s">
        <v>2</v>
      </c>
    </row>
    <row r="76" spans="1:9" x14ac:dyDescent="0.25">
      <c r="C76" s="12" t="s">
        <v>11</v>
      </c>
      <c r="E76" s="3">
        <v>117</v>
      </c>
      <c r="F76" s="3">
        <v>41</v>
      </c>
      <c r="G76" s="3">
        <f>F76+E76</f>
        <v>158</v>
      </c>
      <c r="H76" s="6" t="s">
        <v>2</v>
      </c>
    </row>
    <row r="77" spans="1:9" ht="15.75" x14ac:dyDescent="0.25">
      <c r="A77" s="11"/>
      <c r="B77" s="9"/>
      <c r="C77" s="10"/>
      <c r="D77" s="10"/>
      <c r="E77" s="3"/>
      <c r="F77" s="3"/>
      <c r="G77" s="3"/>
      <c r="H77" s="7"/>
    </row>
    <row r="78" spans="1:9" ht="15.75" x14ac:dyDescent="0.25">
      <c r="A78" s="11"/>
      <c r="B78" s="9" t="s">
        <v>27</v>
      </c>
      <c r="C78" s="10"/>
      <c r="D78" s="10"/>
      <c r="E78" s="3"/>
      <c r="F78" s="3"/>
      <c r="G78" s="3"/>
      <c r="H78" s="6"/>
    </row>
    <row r="79" spans="1:9" x14ac:dyDescent="0.25">
      <c r="C79" s="12" t="s">
        <v>12</v>
      </c>
      <c r="E79" s="3">
        <v>160</v>
      </c>
      <c r="F79" s="3">
        <v>41</v>
      </c>
      <c r="G79" s="3">
        <f>F79+E79</f>
        <v>201</v>
      </c>
      <c r="H79" s="6" t="s">
        <v>2</v>
      </c>
    </row>
    <row r="80" spans="1:9" x14ac:dyDescent="0.25">
      <c r="C80" s="12" t="s">
        <v>11</v>
      </c>
      <c r="E80" s="3">
        <v>167</v>
      </c>
      <c r="F80" s="3">
        <v>41</v>
      </c>
      <c r="G80" s="3">
        <f>F80+E80</f>
        <v>208</v>
      </c>
      <c r="H80" s="6" t="s">
        <v>2</v>
      </c>
    </row>
    <row r="81" spans="1:8" ht="15.75" x14ac:dyDescent="0.25">
      <c r="A81" s="11"/>
      <c r="B81" s="9"/>
      <c r="C81" s="10"/>
      <c r="D81" s="10"/>
      <c r="E81" s="3"/>
      <c r="F81" s="3"/>
      <c r="G81" s="3"/>
      <c r="H81" s="7"/>
    </row>
    <row r="82" spans="1:8" ht="15.75" x14ac:dyDescent="0.25">
      <c r="A82" s="11"/>
      <c r="B82" s="9" t="s">
        <v>26</v>
      </c>
      <c r="C82" s="10"/>
      <c r="D82" s="10"/>
      <c r="E82" s="3"/>
      <c r="F82" s="3"/>
      <c r="G82" s="3"/>
      <c r="H82" s="6"/>
    </row>
    <row r="83" spans="1:8" ht="15.75" x14ac:dyDescent="0.25">
      <c r="A83" s="11"/>
      <c r="B83" s="9"/>
      <c r="C83" s="12" t="s">
        <v>25</v>
      </c>
      <c r="D83" s="10"/>
      <c r="E83" s="3">
        <v>144</v>
      </c>
      <c r="F83" s="3">
        <v>41</v>
      </c>
      <c r="G83" s="3">
        <f>F83+E83</f>
        <v>185</v>
      </c>
      <c r="H83" s="6" t="s">
        <v>2</v>
      </c>
    </row>
    <row r="84" spans="1:8" ht="15.75" x14ac:dyDescent="0.25">
      <c r="A84" s="11"/>
      <c r="B84" s="9"/>
      <c r="C84" s="12" t="s">
        <v>24</v>
      </c>
      <c r="D84" s="10"/>
      <c r="E84" s="3">
        <v>151</v>
      </c>
      <c r="F84" s="3">
        <v>41</v>
      </c>
      <c r="G84" s="3">
        <f>F84+E84</f>
        <v>192</v>
      </c>
      <c r="H84" s="6" t="s">
        <v>2</v>
      </c>
    </row>
    <row r="85" spans="1:8" ht="15.75" x14ac:dyDescent="0.25">
      <c r="A85" s="11"/>
      <c r="B85" s="9"/>
      <c r="C85" s="12" t="s">
        <v>23</v>
      </c>
      <c r="D85" s="10"/>
      <c r="E85" s="3">
        <v>62</v>
      </c>
      <c r="F85" s="3">
        <v>25</v>
      </c>
      <c r="G85" s="3">
        <f>F85+E85</f>
        <v>87</v>
      </c>
      <c r="H85" s="6" t="s">
        <v>2</v>
      </c>
    </row>
    <row r="86" spans="1:8" ht="15.75" x14ac:dyDescent="0.25">
      <c r="A86" s="11"/>
      <c r="B86" s="9"/>
      <c r="C86" s="12" t="s">
        <v>22</v>
      </c>
      <c r="D86" s="10"/>
      <c r="E86" s="3">
        <v>65</v>
      </c>
      <c r="F86" s="3">
        <v>25</v>
      </c>
      <c r="G86" s="3">
        <f>F86+E86</f>
        <v>90</v>
      </c>
      <c r="H86" s="6" t="s">
        <v>2</v>
      </c>
    </row>
    <row r="87" spans="1:8" ht="15.75" x14ac:dyDescent="0.25">
      <c r="A87" s="11"/>
      <c r="B87" s="9"/>
      <c r="C87" s="10"/>
      <c r="D87" s="10"/>
      <c r="E87" s="3"/>
      <c r="F87" s="3"/>
      <c r="G87" s="3"/>
      <c r="H87" s="6"/>
    </row>
    <row r="88" spans="1:8" x14ac:dyDescent="0.25">
      <c r="B88" s="4" t="s">
        <v>21</v>
      </c>
      <c r="C88" s="12"/>
      <c r="E88" s="3"/>
      <c r="F88" s="3"/>
      <c r="G88" s="3"/>
      <c r="H88" s="6"/>
    </row>
    <row r="89" spans="1:8" x14ac:dyDescent="0.25">
      <c r="C89" s="12" t="s">
        <v>12</v>
      </c>
      <c r="E89" s="3">
        <v>151</v>
      </c>
      <c r="F89" s="3">
        <v>41</v>
      </c>
      <c r="G89" s="3">
        <f>F89+E89</f>
        <v>192</v>
      </c>
      <c r="H89" s="6" t="s">
        <v>2</v>
      </c>
    </row>
    <row r="90" spans="1:8" x14ac:dyDescent="0.25">
      <c r="C90" s="12" t="s">
        <v>11</v>
      </c>
      <c r="E90" s="3">
        <v>158</v>
      </c>
      <c r="F90" s="3">
        <v>41</v>
      </c>
      <c r="G90" s="3">
        <f>F90+E90</f>
        <v>199</v>
      </c>
      <c r="H90" s="6" t="s">
        <v>2</v>
      </c>
    </row>
    <row r="91" spans="1:8" x14ac:dyDescent="0.25">
      <c r="C91" s="12"/>
      <c r="E91" s="3"/>
      <c r="F91" s="3"/>
      <c r="G91" s="3"/>
      <c r="H91" s="6"/>
    </row>
    <row r="92" spans="1:8" x14ac:dyDescent="0.25">
      <c r="B92" s="4" t="s">
        <v>20</v>
      </c>
      <c r="C92" s="12"/>
      <c r="E92" s="3"/>
      <c r="F92" s="3"/>
      <c r="G92" s="3"/>
      <c r="H92" s="6"/>
    </row>
    <row r="93" spans="1:8" x14ac:dyDescent="0.25">
      <c r="C93" s="12" t="s">
        <v>12</v>
      </c>
      <c r="E93" s="3">
        <v>166</v>
      </c>
      <c r="F93" s="3">
        <v>41</v>
      </c>
      <c r="G93" s="3">
        <f>F93+E93</f>
        <v>207</v>
      </c>
      <c r="H93" s="6" t="s">
        <v>2</v>
      </c>
    </row>
    <row r="94" spans="1:8" x14ac:dyDescent="0.25">
      <c r="C94" s="12" t="s">
        <v>11</v>
      </c>
      <c r="E94" s="3">
        <v>174</v>
      </c>
      <c r="F94" s="3">
        <v>41</v>
      </c>
      <c r="G94" s="3">
        <f>F94+E94</f>
        <v>215</v>
      </c>
      <c r="H94" s="6" t="s">
        <v>2</v>
      </c>
    </row>
    <row r="95" spans="1:8" x14ac:dyDescent="0.25">
      <c r="C95" s="12"/>
      <c r="E95" s="3"/>
      <c r="F95" s="3"/>
      <c r="G95" s="3"/>
      <c r="H95" s="6"/>
    </row>
    <row r="96" spans="1:8" x14ac:dyDescent="0.25">
      <c r="B96" s="4" t="s">
        <v>19</v>
      </c>
      <c r="C96" s="12"/>
      <c r="E96" s="3"/>
      <c r="F96" s="3"/>
      <c r="G96" s="3"/>
      <c r="H96" s="6"/>
    </row>
    <row r="97" spans="1:8" x14ac:dyDescent="0.25">
      <c r="C97" s="12" t="s">
        <v>12</v>
      </c>
      <c r="E97" s="3">
        <v>94</v>
      </c>
      <c r="F97" s="3">
        <v>41</v>
      </c>
      <c r="G97" s="3">
        <f>F97+E97</f>
        <v>135</v>
      </c>
      <c r="H97" s="6" t="s">
        <v>2</v>
      </c>
    </row>
    <row r="98" spans="1:8" x14ac:dyDescent="0.25">
      <c r="C98" s="12" t="s">
        <v>11</v>
      </c>
      <c r="E98" s="3">
        <v>99</v>
      </c>
      <c r="F98" s="3">
        <v>41</v>
      </c>
      <c r="G98" s="3">
        <f>F98+E98</f>
        <v>140</v>
      </c>
      <c r="H98" s="6" t="s">
        <v>2</v>
      </c>
    </row>
    <row r="99" spans="1:8" ht="15.75" x14ac:dyDescent="0.25">
      <c r="A99" s="11"/>
      <c r="B99" s="9"/>
      <c r="C99" s="10"/>
      <c r="D99" s="10"/>
      <c r="E99" s="3"/>
      <c r="F99" s="3"/>
      <c r="G99" s="3"/>
      <c r="H99" s="6"/>
    </row>
    <row r="100" spans="1:8" x14ac:dyDescent="0.25">
      <c r="B100" s="4" t="s">
        <v>18</v>
      </c>
      <c r="E100" s="3"/>
      <c r="F100" s="3"/>
      <c r="G100" s="3"/>
      <c r="H100" s="13"/>
    </row>
    <row r="101" spans="1:8" x14ac:dyDescent="0.25">
      <c r="C101" s="12" t="s">
        <v>17</v>
      </c>
      <c r="E101" s="3">
        <v>195</v>
      </c>
      <c r="F101" s="3">
        <v>41</v>
      </c>
      <c r="G101" s="3">
        <f>F101+E101</f>
        <v>236</v>
      </c>
      <c r="H101" s="6" t="s">
        <v>2</v>
      </c>
    </row>
    <row r="102" spans="1:8" x14ac:dyDescent="0.25">
      <c r="C102" s="12" t="s">
        <v>16</v>
      </c>
      <c r="E102" s="3">
        <v>160</v>
      </c>
      <c r="F102" s="3">
        <v>41</v>
      </c>
      <c r="G102" s="3">
        <f>F102+E102</f>
        <v>201</v>
      </c>
      <c r="H102" s="6" t="s">
        <v>2</v>
      </c>
    </row>
    <row r="103" spans="1:8" x14ac:dyDescent="0.25">
      <c r="C103" s="12" t="s">
        <v>15</v>
      </c>
      <c r="E103" s="3">
        <v>205</v>
      </c>
      <c r="F103" s="3">
        <v>41</v>
      </c>
      <c r="G103" s="3">
        <f>F103+E103</f>
        <v>246</v>
      </c>
      <c r="H103" s="6" t="s">
        <v>2</v>
      </c>
    </row>
    <row r="104" spans="1:8" x14ac:dyDescent="0.25">
      <c r="C104" s="12" t="s">
        <v>14</v>
      </c>
      <c r="E104" s="3">
        <v>168</v>
      </c>
      <c r="F104" s="3">
        <v>41</v>
      </c>
      <c r="G104" s="3">
        <f>F104+E104</f>
        <v>209</v>
      </c>
      <c r="H104" s="6" t="s">
        <v>2</v>
      </c>
    </row>
    <row r="105" spans="1:8" ht="15.75" x14ac:dyDescent="0.25">
      <c r="A105" s="11"/>
      <c r="B105" s="9"/>
      <c r="C105" s="10"/>
      <c r="D105" s="10"/>
      <c r="E105" s="3"/>
      <c r="F105" s="3"/>
      <c r="G105" s="3"/>
      <c r="H105" s="7"/>
    </row>
    <row r="106" spans="1:8" x14ac:dyDescent="0.25">
      <c r="B106" s="4" t="s">
        <v>13</v>
      </c>
      <c r="C106" s="12"/>
      <c r="E106" s="3"/>
      <c r="F106" s="3"/>
      <c r="G106" s="3"/>
      <c r="H106" s="6"/>
    </row>
    <row r="107" spans="1:8" x14ac:dyDescent="0.25">
      <c r="C107" s="12" t="s">
        <v>12</v>
      </c>
      <c r="E107" s="3">
        <v>109</v>
      </c>
      <c r="F107" s="3">
        <v>41</v>
      </c>
      <c r="G107" s="3">
        <f>F107+E107</f>
        <v>150</v>
      </c>
      <c r="H107" s="6" t="s">
        <v>2</v>
      </c>
    </row>
    <row r="108" spans="1:8" x14ac:dyDescent="0.25">
      <c r="C108" s="12" t="s">
        <v>11</v>
      </c>
      <c r="E108" s="3">
        <v>114</v>
      </c>
      <c r="F108" s="3">
        <v>41</v>
      </c>
      <c r="G108" s="3">
        <f>F108+E108</f>
        <v>155</v>
      </c>
      <c r="H108" s="6" t="s">
        <v>2</v>
      </c>
    </row>
    <row r="109" spans="1:8" ht="15.75" x14ac:dyDescent="0.25">
      <c r="A109" s="11"/>
      <c r="B109" s="9"/>
      <c r="C109" s="10"/>
      <c r="D109" s="10"/>
      <c r="E109" s="3"/>
      <c r="F109" s="3"/>
      <c r="G109" s="3"/>
      <c r="H109" s="7"/>
    </row>
    <row r="110" spans="1:8" ht="15.75" x14ac:dyDescent="0.25">
      <c r="A110" s="11"/>
      <c r="B110" s="4" t="s">
        <v>10</v>
      </c>
      <c r="C110" s="10"/>
      <c r="D110" s="10"/>
      <c r="E110" s="3"/>
      <c r="F110" s="3"/>
      <c r="G110" s="3"/>
    </row>
    <row r="111" spans="1:8" ht="15.75" x14ac:dyDescent="0.25">
      <c r="A111" s="11"/>
      <c r="B111" s="9"/>
      <c r="C111" s="12" t="s">
        <v>8</v>
      </c>
      <c r="D111" s="10"/>
      <c r="E111" s="3">
        <v>146</v>
      </c>
      <c r="F111" s="3">
        <v>41</v>
      </c>
      <c r="G111" s="3">
        <f>F111+E111</f>
        <v>187</v>
      </c>
      <c r="H111" s="6" t="s">
        <v>2</v>
      </c>
    </row>
    <row r="112" spans="1:8" ht="15.75" x14ac:dyDescent="0.25">
      <c r="A112" s="11"/>
      <c r="B112" s="9"/>
      <c r="C112" s="12" t="s">
        <v>7</v>
      </c>
      <c r="D112" s="10"/>
      <c r="E112" s="3">
        <v>153</v>
      </c>
      <c r="F112" s="3">
        <v>41</v>
      </c>
      <c r="G112" s="3">
        <f>F112+E112</f>
        <v>194</v>
      </c>
      <c r="H112" s="6" t="s">
        <v>2</v>
      </c>
    </row>
    <row r="113" spans="1:8" ht="15.75" x14ac:dyDescent="0.25">
      <c r="A113" s="10"/>
      <c r="B113" s="9"/>
      <c r="C113" s="10"/>
      <c r="D113" s="10"/>
      <c r="E113" s="3"/>
      <c r="F113" s="3"/>
      <c r="G113" s="3"/>
      <c r="H113" s="7"/>
    </row>
    <row r="114" spans="1:8" ht="15.75" x14ac:dyDescent="0.25">
      <c r="A114" s="11"/>
      <c r="B114" s="4" t="s">
        <v>9</v>
      </c>
      <c r="C114" s="10"/>
      <c r="D114" s="10"/>
      <c r="E114" s="3"/>
      <c r="F114" s="3"/>
      <c r="G114" s="3"/>
    </row>
    <row r="115" spans="1:8" ht="15.75" x14ac:dyDescent="0.25">
      <c r="A115" s="11"/>
      <c r="B115" s="9"/>
      <c r="C115" s="12" t="s">
        <v>8</v>
      </c>
      <c r="D115" s="10"/>
      <c r="E115" s="3">
        <v>142</v>
      </c>
      <c r="F115" s="3">
        <v>41</v>
      </c>
      <c r="G115" s="3">
        <f>F115+E115</f>
        <v>183</v>
      </c>
      <c r="H115" s="6" t="s">
        <v>2</v>
      </c>
    </row>
    <row r="116" spans="1:8" ht="15.75" x14ac:dyDescent="0.25">
      <c r="A116" s="11"/>
      <c r="B116" s="9"/>
      <c r="C116" s="12" t="s">
        <v>7</v>
      </c>
      <c r="D116" s="10"/>
      <c r="E116" s="3">
        <v>149</v>
      </c>
      <c r="F116" s="3">
        <v>41</v>
      </c>
      <c r="G116" s="3">
        <f>F116+E116</f>
        <v>190</v>
      </c>
      <c r="H116" s="6" t="s">
        <v>2</v>
      </c>
    </row>
    <row r="117" spans="1:8" ht="15.75" x14ac:dyDescent="0.25">
      <c r="A117" s="11"/>
      <c r="B117" s="9"/>
      <c r="C117" s="12"/>
      <c r="D117" s="10"/>
      <c r="E117" s="3"/>
      <c r="F117" s="3"/>
      <c r="G117" s="3"/>
      <c r="H117" s="6"/>
    </row>
    <row r="118" spans="1:8" ht="15.75" x14ac:dyDescent="0.25">
      <c r="A118" s="10"/>
      <c r="B118" s="4" t="s">
        <v>6</v>
      </c>
      <c r="C118" s="7"/>
      <c r="D118" s="7"/>
      <c r="E118" s="3"/>
      <c r="F118" s="3"/>
      <c r="G118" s="3"/>
    </row>
    <row r="119" spans="1:8" ht="15.75" x14ac:dyDescent="0.25">
      <c r="A119" s="10"/>
      <c r="B119" s="9"/>
      <c r="C119" s="8" t="s">
        <v>5</v>
      </c>
      <c r="D119" s="7"/>
      <c r="E119" s="3"/>
      <c r="F119" s="3">
        <v>11</v>
      </c>
      <c r="G119" s="3">
        <f>F119+E119</f>
        <v>11</v>
      </c>
      <c r="H119" s="6" t="s">
        <v>2</v>
      </c>
    </row>
    <row r="120" spans="1:8" ht="15.75" x14ac:dyDescent="0.25">
      <c r="A120" s="10"/>
      <c r="B120" s="9"/>
      <c r="C120" s="8" t="s">
        <v>4</v>
      </c>
      <c r="D120" s="7"/>
      <c r="E120" s="3"/>
      <c r="F120" s="3">
        <v>13</v>
      </c>
      <c r="G120" s="3">
        <f>F120+E120</f>
        <v>13</v>
      </c>
      <c r="H120" s="6" t="s">
        <v>2</v>
      </c>
    </row>
    <row r="121" spans="1:8" ht="15.75" x14ac:dyDescent="0.25">
      <c r="A121" s="10"/>
      <c r="B121" s="11"/>
      <c r="C121" s="10"/>
      <c r="D121" s="10"/>
      <c r="E121" s="3"/>
      <c r="F121" s="3"/>
      <c r="G121" s="3"/>
      <c r="H121" s="7"/>
    </row>
    <row r="122" spans="1:8" ht="15.75" x14ac:dyDescent="0.25">
      <c r="A122" s="10"/>
      <c r="B122" s="4" t="s">
        <v>3</v>
      </c>
      <c r="C122" s="10"/>
      <c r="D122" s="10"/>
      <c r="E122" s="3"/>
      <c r="F122" s="3">
        <v>25</v>
      </c>
      <c r="G122" s="3">
        <f>F122+E122</f>
        <v>25</v>
      </c>
      <c r="H122" s="6" t="s">
        <v>2</v>
      </c>
    </row>
    <row r="123" spans="1:8" ht="15.75" x14ac:dyDescent="0.25">
      <c r="A123" s="10"/>
      <c r="B123" s="9"/>
      <c r="C123" s="8"/>
      <c r="D123" s="7"/>
      <c r="E123" s="3"/>
      <c r="F123" s="3"/>
      <c r="G123" s="3"/>
      <c r="H123" s="6"/>
    </row>
    <row r="124" spans="1:8" x14ac:dyDescent="0.25">
      <c r="A124" s="5" t="s">
        <v>1</v>
      </c>
      <c r="B124" s="4"/>
      <c r="E124" s="3"/>
      <c r="F124" s="3"/>
      <c r="G124" s="3"/>
      <c r="H124" s="2" t="s">
        <v>0</v>
      </c>
    </row>
  </sheetData>
  <sheetProtection algorithmName="SHA-512" hashValue="pkJ4/1D1J8VFAnwochby37qv5JB+c2P5q9/dU9droa9/tqXoCrQei2sTOYGkKfdl9S3fAX8AYH/hDIMrv51Qzw==" saltValue="eVsaXrDUMk2rIhwkXifqAQ==" spinCount="100000" sheet="1" objects="1" scenarios="1"/>
  <mergeCells count="2">
    <mergeCell ref="A1:H1"/>
    <mergeCell ref="A70:H70"/>
  </mergeCells>
  <pageMargins left="0.70866141732283472" right="0.70866141732283472" top="0.74803149606299213" bottom="0.74803149606299213" header="0.31496062992125984" footer="0.31496062992125984"/>
  <pageSetup paperSize="5" scale="75" fitToHeight="2" orientation="portrait" r:id="rId1"/>
  <headerFooter>
    <oddFooter>Page &amp;P de &amp;N</oddFooter>
  </headerFooter>
  <rowBreaks count="1" manualBreakCount="1">
    <brk id="6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Ajustement_2022-2023</vt:lpstr>
      <vt:lpstr>'Ajustement_2022-2023'!Zone_d_impression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Lainesse, Mélissa (BMMB)</dc:creator>
  <cp:lastModifiedBy>Lainesse, Mélissa (BMMB)</cp:lastModifiedBy>
  <dcterms:created xsi:type="dcterms:W3CDTF">2022-10-03T14:35:52Z</dcterms:created>
  <dcterms:modified xsi:type="dcterms:W3CDTF">2022-10-03T14:44:42Z</dcterms:modified>
</cp:coreProperties>
</file>